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George\Dropbox\CySoLa\COVID-19\Report\"/>
    </mc:Choice>
  </mc:AlternateContent>
  <xr:revisionPtr revIDLastSave="0" documentId="13_ncr:1_{E9BD76A5-2068-4C22-A2D4-15F32FDAFDD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Basic Mode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6" i="1" l="1"/>
  <c r="G7" i="1" s="1"/>
  <c r="E7" i="1"/>
  <c r="E6" i="1"/>
  <c r="F7" i="1" s="1"/>
  <c r="F8" i="1" s="1"/>
  <c r="G8" i="1" l="1"/>
  <c r="G9" i="1" s="1"/>
  <c r="E8" i="1"/>
  <c r="E9" i="1" s="1"/>
  <c r="F9" i="1" l="1"/>
  <c r="E10" i="1" l="1"/>
  <c r="G10" i="1"/>
  <c r="F10" i="1"/>
  <c r="F11" i="1" s="1"/>
  <c r="G11" i="1" l="1"/>
  <c r="G12" i="1" s="1"/>
  <c r="E11" i="1"/>
  <c r="E12" i="1" s="1"/>
  <c r="F12" i="1" l="1"/>
  <c r="F13" i="1" s="1"/>
  <c r="G13" i="1" l="1"/>
  <c r="G14" i="1" s="1"/>
  <c r="E13" i="1"/>
  <c r="E14" i="1" s="1"/>
  <c r="F14" i="1" l="1"/>
  <c r="F15" i="1" s="1"/>
  <c r="G15" i="1" l="1"/>
  <c r="G16" i="1" s="1"/>
  <c r="E15" i="1"/>
  <c r="E16" i="1" s="1"/>
  <c r="F16" i="1" l="1"/>
  <c r="F17" i="1" s="1"/>
  <c r="G17" i="1" l="1"/>
  <c r="G18" i="1" s="1"/>
  <c r="E17" i="1"/>
  <c r="E18" i="1" s="1"/>
  <c r="F18" i="1" l="1"/>
  <c r="F19" i="1" s="1"/>
  <c r="G19" i="1" l="1"/>
  <c r="G20" i="1" s="1"/>
  <c r="E19" i="1"/>
  <c r="E20" i="1" s="1"/>
  <c r="F20" i="1" l="1"/>
  <c r="F21" i="1" s="1"/>
  <c r="G21" i="1" l="1"/>
  <c r="G22" i="1" s="1"/>
  <c r="E21" i="1"/>
  <c r="E22" i="1" s="1"/>
  <c r="F22" i="1" l="1"/>
  <c r="F23" i="1" s="1"/>
  <c r="G23" i="1" l="1"/>
  <c r="G24" i="1" s="1"/>
  <c r="E23" i="1"/>
  <c r="E24" i="1" s="1"/>
  <c r="F24" i="1" l="1"/>
  <c r="F25" i="1" s="1"/>
  <c r="G25" i="1" l="1"/>
  <c r="G26" i="1" s="1"/>
  <c r="E25" i="1"/>
  <c r="E26" i="1" s="1"/>
  <c r="F26" i="1" l="1"/>
  <c r="F27" i="1" s="1"/>
  <c r="G27" i="1" l="1"/>
  <c r="G28" i="1" s="1"/>
  <c r="E27" i="1"/>
  <c r="E28" i="1" s="1"/>
  <c r="F28" i="1" l="1"/>
  <c r="F29" i="1" s="1"/>
  <c r="G29" i="1" l="1"/>
  <c r="G30" i="1" s="1"/>
  <c r="E29" i="1"/>
  <c r="E30" i="1" s="1"/>
  <c r="F30" i="1" l="1"/>
  <c r="F31" i="1" s="1"/>
  <c r="G31" i="1" l="1"/>
  <c r="G32" i="1" s="1"/>
  <c r="E31" i="1"/>
  <c r="E32" i="1" s="1"/>
  <c r="F32" i="1" l="1"/>
  <c r="F33" i="1" s="1"/>
  <c r="G33" i="1" l="1"/>
  <c r="G34" i="1" s="1"/>
  <c r="E33" i="1"/>
  <c r="E34" i="1" s="1"/>
  <c r="F34" i="1" l="1"/>
  <c r="F35" i="1" s="1"/>
  <c r="G35" i="1" l="1"/>
  <c r="G36" i="1" s="1"/>
  <c r="E35" i="1"/>
  <c r="E36" i="1" s="1"/>
  <c r="F36" i="1" l="1"/>
  <c r="F37" i="1" s="1"/>
  <c r="G37" i="1" l="1"/>
  <c r="G38" i="1" s="1"/>
  <c r="E37" i="1"/>
  <c r="E38" i="1" s="1"/>
  <c r="F38" i="1" l="1"/>
  <c r="F39" i="1" s="1"/>
  <c r="E39" i="1"/>
  <c r="G39" i="1"/>
  <c r="G40" i="1" s="1"/>
  <c r="F40" i="1" l="1"/>
  <c r="G41" i="1" s="1"/>
  <c r="E40" i="1"/>
  <c r="E41" i="1" s="1"/>
  <c r="F41" i="1"/>
  <c r="F42" i="1" s="1"/>
  <c r="E42" i="1" l="1"/>
  <c r="E43" i="1" s="1"/>
  <c r="G42" i="1"/>
  <c r="G43" i="1" s="1"/>
  <c r="F43" i="1" l="1"/>
  <c r="F44" i="1" s="1"/>
  <c r="E44" i="1" l="1"/>
  <c r="E45" i="1" s="1"/>
  <c r="G44" i="1"/>
  <c r="G45" i="1" s="1"/>
  <c r="F45" i="1" l="1"/>
  <c r="F46" i="1" s="1"/>
  <c r="E46" i="1" l="1"/>
  <c r="E47" i="1" s="1"/>
  <c r="F47" i="1"/>
  <c r="F48" i="1" s="1"/>
  <c r="G46" i="1"/>
  <c r="G47" i="1" s="1"/>
  <c r="G48" i="1" s="1"/>
  <c r="G49" i="1" s="1"/>
  <c r="E48" i="1" l="1"/>
  <c r="E49" i="1" s="1"/>
  <c r="F49" i="1" l="1"/>
  <c r="F50" i="1" l="1"/>
  <c r="G50" i="1"/>
  <c r="E50" i="1"/>
  <c r="F51" i="1" l="1"/>
  <c r="E51" i="1"/>
  <c r="E52" i="1" s="1"/>
  <c r="G51" i="1"/>
  <c r="G52" i="1" s="1"/>
  <c r="F52" i="1"/>
  <c r="F53" i="1" s="1"/>
  <c r="G53" i="1" l="1"/>
  <c r="G54" i="1" s="1"/>
  <c r="E53" i="1"/>
  <c r="E54" i="1" s="1"/>
  <c r="F54" i="1" l="1"/>
  <c r="F55" i="1" s="1"/>
  <c r="G55" i="1" l="1"/>
  <c r="G56" i="1" s="1"/>
  <c r="E55" i="1"/>
  <c r="E56" i="1" s="1"/>
  <c r="F56" i="1" l="1"/>
  <c r="F57" i="1" s="1"/>
  <c r="E57" i="1" l="1"/>
  <c r="E58" i="1" s="1"/>
  <c r="G57" i="1"/>
  <c r="G58" i="1" s="1"/>
  <c r="F58" i="1" l="1"/>
  <c r="F59" i="1" s="1"/>
  <c r="E59" i="1" l="1"/>
  <c r="E60" i="1" s="1"/>
  <c r="G59" i="1"/>
  <c r="G60" i="1" s="1"/>
  <c r="F60" i="1" l="1"/>
  <c r="F61" i="1" s="1"/>
  <c r="E61" i="1" l="1"/>
  <c r="E62" i="1" s="1"/>
  <c r="F62" i="1"/>
  <c r="F63" i="1" s="1"/>
  <c r="G61" i="1"/>
  <c r="G62" i="1" s="1"/>
  <c r="G63" i="1" s="1"/>
  <c r="G64" i="1"/>
  <c r="E63" i="1" l="1"/>
  <c r="E64" i="1" s="1"/>
  <c r="F64" i="1" l="1"/>
  <c r="G65" i="1" l="1"/>
  <c r="F65" i="1"/>
  <c r="E65" i="1"/>
  <c r="E66" i="1" s="1"/>
  <c r="F66" i="1" l="1"/>
  <c r="F67" i="1" s="1"/>
  <c r="G66" i="1"/>
  <c r="G67" i="1" s="1"/>
  <c r="G68" i="1" s="1"/>
  <c r="E67" i="1" l="1"/>
  <c r="E68" i="1" l="1"/>
  <c r="F68" i="1"/>
  <c r="G69" i="1" l="1"/>
  <c r="F69" i="1"/>
  <c r="E69" i="1"/>
  <c r="E70" i="1" s="1"/>
  <c r="F70" i="1" l="1"/>
  <c r="F71" i="1" s="1"/>
  <c r="G70" i="1"/>
  <c r="G71" i="1" s="1"/>
  <c r="G72" i="1"/>
  <c r="E71" i="1" l="1"/>
  <c r="E72" i="1" s="1"/>
  <c r="F72" i="1" l="1"/>
  <c r="G73" i="1" l="1"/>
  <c r="F73" i="1"/>
  <c r="E73" i="1"/>
  <c r="F74" i="1" l="1"/>
  <c r="E74" i="1"/>
  <c r="G74" i="1"/>
  <c r="G75" i="1" l="1"/>
  <c r="E75" i="1"/>
  <c r="F75" i="1"/>
  <c r="F76" i="1" l="1"/>
  <c r="G76" i="1"/>
  <c r="G77" i="1" s="1"/>
  <c r="E76" i="1"/>
  <c r="E77" i="1" s="1"/>
  <c r="F77" i="1" l="1"/>
  <c r="F78" i="1" l="1"/>
  <c r="G78" i="1"/>
  <c r="G79" i="1" s="1"/>
  <c r="E78" i="1"/>
  <c r="E79" i="1" s="1"/>
  <c r="F79" i="1" l="1"/>
  <c r="F80" i="1" l="1"/>
  <c r="G80" i="1"/>
  <c r="G81" i="1" s="1"/>
  <c r="E80" i="1"/>
  <c r="E81" i="1" s="1"/>
  <c r="F81" i="1" l="1"/>
  <c r="F82" i="1" l="1"/>
  <c r="G82" i="1"/>
  <c r="G83" i="1" s="1"/>
  <c r="E82" i="1"/>
  <c r="E83" i="1" s="1"/>
  <c r="F83" i="1" l="1"/>
  <c r="F84" i="1" l="1"/>
  <c r="G84" i="1"/>
  <c r="E84" i="1"/>
  <c r="E85" i="1" s="1"/>
  <c r="G85" i="1" l="1"/>
  <c r="F85" i="1"/>
  <c r="F86" i="1" l="1"/>
  <c r="G86" i="1"/>
  <c r="G87" i="1" s="1"/>
  <c r="E86" i="1"/>
  <c r="E87" i="1" s="1"/>
  <c r="F87" i="1" l="1"/>
  <c r="F88" i="1" l="1"/>
  <c r="G88" i="1"/>
  <c r="G89" i="1" s="1"/>
  <c r="E88" i="1"/>
  <c r="E89" i="1" s="1"/>
  <c r="F89" i="1" l="1"/>
  <c r="F90" i="1" l="1"/>
  <c r="G90" i="1"/>
  <c r="G91" i="1" s="1"/>
  <c r="E90" i="1"/>
  <c r="E91" i="1" s="1"/>
  <c r="F91" i="1" l="1"/>
  <c r="F92" i="1" l="1"/>
  <c r="G92" i="1"/>
  <c r="G93" i="1" s="1"/>
  <c r="E92" i="1"/>
  <c r="E93" i="1" s="1"/>
  <c r="F93" i="1" l="1"/>
  <c r="F94" i="1" l="1"/>
  <c r="G94" i="1"/>
  <c r="G95" i="1" s="1"/>
  <c r="E94" i="1"/>
  <c r="E95" i="1" s="1"/>
  <c r="F95" i="1" l="1"/>
  <c r="F96" i="1" l="1"/>
  <c r="G96" i="1"/>
  <c r="G97" i="1" s="1"/>
  <c r="E96" i="1"/>
  <c r="E97" i="1" s="1"/>
  <c r="F97" i="1" l="1"/>
  <c r="F98" i="1" l="1"/>
  <c r="G98" i="1"/>
  <c r="E98" i="1"/>
  <c r="E99" i="1" s="1"/>
  <c r="G99" i="1" l="1"/>
  <c r="F99" i="1"/>
  <c r="F100" i="1" s="1"/>
  <c r="G100" i="1" l="1"/>
  <c r="G101" i="1" s="1"/>
  <c r="E100" i="1"/>
  <c r="E101" i="1" s="1"/>
  <c r="F101" i="1" l="1"/>
  <c r="F102" i="1" l="1"/>
  <c r="E102" i="1"/>
  <c r="E103" i="1" s="1"/>
  <c r="G102" i="1"/>
  <c r="G103" i="1" s="1"/>
  <c r="F103" i="1" l="1"/>
  <c r="F104" i="1" s="1"/>
  <c r="E104" i="1" l="1"/>
  <c r="G104" i="1"/>
  <c r="G105" i="1" s="1"/>
  <c r="E105" i="1" l="1"/>
  <c r="F105" i="1"/>
  <c r="F106" i="1" l="1"/>
  <c r="G106" i="1"/>
  <c r="G107" i="1" s="1"/>
  <c r="E106" i="1"/>
  <c r="E107" i="1" s="1"/>
  <c r="F107" i="1" l="1"/>
  <c r="F108" i="1" s="1"/>
  <c r="G108" i="1" l="1"/>
  <c r="G109" i="1" s="1"/>
  <c r="E108" i="1"/>
  <c r="E109" i="1" l="1"/>
  <c r="F109" i="1"/>
  <c r="F110" i="1" l="1"/>
  <c r="G110" i="1"/>
  <c r="G111" i="1" s="1"/>
  <c r="E110" i="1"/>
  <c r="E111" i="1" s="1"/>
  <c r="F111" i="1" l="1"/>
  <c r="F112" i="1" l="1"/>
  <c r="E112" i="1"/>
  <c r="E113" i="1" s="1"/>
  <c r="G112" i="1"/>
  <c r="G113" i="1" s="1"/>
  <c r="F113" i="1" l="1"/>
  <c r="F114" i="1" l="1"/>
  <c r="E114" i="1"/>
  <c r="G114" i="1"/>
  <c r="G115" i="1" l="1"/>
  <c r="E115" i="1"/>
  <c r="F115" i="1"/>
  <c r="F116" i="1" l="1"/>
  <c r="E116" i="1"/>
  <c r="E117" i="1" s="1"/>
  <c r="G116" i="1"/>
  <c r="G117" i="1" s="1"/>
  <c r="F117" i="1" l="1"/>
  <c r="F118" i="1" l="1"/>
  <c r="E118" i="1"/>
  <c r="E119" i="1" s="1"/>
  <c r="G118" i="1"/>
  <c r="G119" i="1" s="1"/>
  <c r="F119" i="1" l="1"/>
  <c r="F120" i="1" l="1"/>
  <c r="E120" i="1"/>
  <c r="E121" i="1" s="1"/>
  <c r="G120" i="1"/>
  <c r="G121" i="1" s="1"/>
  <c r="F121" i="1" l="1"/>
  <c r="F122" i="1" l="1"/>
  <c r="E122" i="1"/>
  <c r="E123" i="1" s="1"/>
  <c r="G122" i="1"/>
  <c r="G123" i="1" s="1"/>
  <c r="F123" i="1" l="1"/>
  <c r="F124" i="1" l="1"/>
  <c r="E124" i="1"/>
  <c r="E125" i="1" s="1"/>
  <c r="G124" i="1"/>
  <c r="G125" i="1" s="1"/>
  <c r="F125" i="1" l="1"/>
  <c r="F126" i="1" l="1"/>
  <c r="E126" i="1"/>
  <c r="E127" i="1" s="1"/>
  <c r="G126" i="1"/>
  <c r="G127" i="1" s="1"/>
  <c r="F127" i="1" l="1"/>
  <c r="F128" i="1" l="1"/>
  <c r="E128" i="1"/>
  <c r="G128" i="1"/>
  <c r="G129" i="1" s="1"/>
  <c r="E129" i="1" l="1"/>
  <c r="F129" i="1"/>
  <c r="F130" i="1" l="1"/>
  <c r="E130" i="1"/>
  <c r="E131" i="1" s="1"/>
  <c r="G130" i="1"/>
  <c r="G131" i="1" s="1"/>
  <c r="F131" i="1" l="1"/>
  <c r="F132" i="1" l="1"/>
  <c r="E132" i="1"/>
  <c r="E133" i="1" s="1"/>
  <c r="G132" i="1"/>
  <c r="G133" i="1" s="1"/>
  <c r="F133" i="1" l="1"/>
  <c r="F134" i="1" l="1"/>
  <c r="E134" i="1"/>
  <c r="E135" i="1" s="1"/>
  <c r="G134" i="1"/>
  <c r="G135" i="1" s="1"/>
  <c r="F135" i="1" l="1"/>
  <c r="F136" i="1" l="1"/>
  <c r="E136" i="1"/>
  <c r="E137" i="1" s="1"/>
  <c r="G136" i="1"/>
  <c r="G137" i="1" s="1"/>
  <c r="F137" i="1" l="1"/>
  <c r="F138" i="1" l="1"/>
  <c r="E138" i="1"/>
  <c r="E139" i="1" s="1"/>
  <c r="G138" i="1"/>
  <c r="G139" i="1" s="1"/>
  <c r="F139" i="1" l="1"/>
  <c r="F140" i="1" l="1"/>
  <c r="E140" i="1"/>
  <c r="E141" i="1" s="1"/>
  <c r="G140" i="1"/>
  <c r="G141" i="1" s="1"/>
  <c r="F141" i="1" l="1"/>
  <c r="F142" i="1" l="1"/>
  <c r="E142" i="1"/>
  <c r="E143" i="1" s="1"/>
  <c r="G142" i="1"/>
  <c r="G143" i="1" s="1"/>
  <c r="F143" i="1" l="1"/>
  <c r="F144" i="1" l="1"/>
  <c r="E144" i="1"/>
  <c r="E145" i="1" s="1"/>
  <c r="G144" i="1"/>
  <c r="G145" i="1" s="1"/>
  <c r="F145" i="1" l="1"/>
  <c r="F146" i="1" l="1"/>
  <c r="E146" i="1"/>
  <c r="G146" i="1"/>
  <c r="G147" i="1" s="1"/>
  <c r="E147" i="1" l="1"/>
  <c r="F147" i="1"/>
  <c r="F148" i="1" l="1"/>
  <c r="E148" i="1"/>
  <c r="E149" i="1" s="1"/>
  <c r="G148" i="1"/>
  <c r="G149" i="1" s="1"/>
  <c r="F149" i="1" l="1"/>
  <c r="F150" i="1" l="1"/>
  <c r="E150" i="1"/>
  <c r="E151" i="1" s="1"/>
  <c r="G150" i="1"/>
  <c r="G151" i="1" s="1"/>
  <c r="F151" i="1" l="1"/>
  <c r="F152" i="1" l="1"/>
  <c r="E152" i="1"/>
  <c r="E153" i="1" s="1"/>
  <c r="G152" i="1"/>
  <c r="G153" i="1" s="1"/>
  <c r="F153" i="1" l="1"/>
  <c r="F154" i="1" l="1"/>
  <c r="E154" i="1"/>
  <c r="E155" i="1" s="1"/>
  <c r="G154" i="1"/>
  <c r="G155" i="1" s="1"/>
  <c r="F155" i="1" l="1"/>
  <c r="F156" i="1" l="1"/>
  <c r="E156" i="1"/>
  <c r="E157" i="1" s="1"/>
  <c r="G156" i="1"/>
  <c r="G157" i="1" s="1"/>
  <c r="F157" i="1" l="1"/>
  <c r="F158" i="1" l="1"/>
  <c r="E158" i="1"/>
  <c r="E159" i="1" s="1"/>
  <c r="G158" i="1"/>
  <c r="G159" i="1" s="1"/>
  <c r="F159" i="1" l="1"/>
  <c r="F160" i="1" l="1"/>
  <c r="E160" i="1"/>
  <c r="E161" i="1" s="1"/>
  <c r="G160" i="1"/>
  <c r="G161" i="1" s="1"/>
  <c r="F161" i="1" l="1"/>
  <c r="F162" i="1" l="1"/>
  <c r="E162" i="1"/>
  <c r="E163" i="1" s="1"/>
  <c r="G162" i="1"/>
  <c r="G163" i="1" s="1"/>
  <c r="F163" i="1" l="1"/>
  <c r="F164" i="1" l="1"/>
  <c r="E164" i="1"/>
  <c r="E165" i="1" s="1"/>
  <c r="G164" i="1"/>
  <c r="G165" i="1" s="1"/>
  <c r="F165" i="1" l="1"/>
  <c r="F166" i="1" s="1"/>
  <c r="E166" i="1" l="1"/>
  <c r="E167" i="1" s="1"/>
  <c r="G166" i="1"/>
  <c r="G167" i="1" s="1"/>
  <c r="F167" i="1" l="1"/>
  <c r="F168" i="1" s="1"/>
  <c r="E168" i="1" l="1"/>
  <c r="E169" i="1" s="1"/>
  <c r="G168" i="1"/>
  <c r="G169" i="1" s="1"/>
  <c r="F169" i="1" l="1"/>
  <c r="F170" i="1" s="1"/>
  <c r="E170" i="1" l="1"/>
  <c r="E171" i="1" s="1"/>
  <c r="G170" i="1"/>
  <c r="G171" i="1" s="1"/>
  <c r="F171" i="1" l="1"/>
  <c r="F172" i="1" s="1"/>
  <c r="E172" i="1" l="1"/>
  <c r="E173" i="1" s="1"/>
  <c r="G172" i="1"/>
  <c r="G173" i="1" s="1"/>
  <c r="F173" i="1" l="1"/>
  <c r="F174" i="1" s="1"/>
  <c r="E174" i="1" l="1"/>
  <c r="E175" i="1" s="1"/>
  <c r="G174" i="1"/>
  <c r="G175" i="1" s="1"/>
  <c r="F175" i="1" l="1"/>
  <c r="F176" i="1" s="1"/>
  <c r="E176" i="1" l="1"/>
  <c r="E177" i="1" s="1"/>
  <c r="G176" i="1"/>
  <c r="G177" i="1" s="1"/>
  <c r="F177" i="1" l="1"/>
  <c r="F178" i="1" s="1"/>
  <c r="E178" i="1" l="1"/>
  <c r="E179" i="1" s="1"/>
  <c r="G178" i="1"/>
  <c r="G179" i="1" s="1"/>
  <c r="F179" i="1" l="1"/>
  <c r="F180" i="1" s="1"/>
  <c r="E180" i="1" l="1"/>
  <c r="E181" i="1" s="1"/>
  <c r="G180" i="1"/>
  <c r="G181" i="1" s="1"/>
  <c r="F181" i="1" l="1"/>
  <c r="F182" i="1" s="1"/>
  <c r="E182" i="1" l="1"/>
  <c r="E183" i="1" s="1"/>
  <c r="G182" i="1"/>
  <c r="G183" i="1" s="1"/>
  <c r="F183" i="1" l="1"/>
  <c r="F184" i="1" s="1"/>
  <c r="E184" i="1" l="1"/>
  <c r="E185" i="1" s="1"/>
  <c r="G184" i="1"/>
  <c r="G185" i="1" s="1"/>
  <c r="F185" i="1" l="1"/>
  <c r="F186" i="1" s="1"/>
  <c r="E186" i="1" l="1"/>
  <c r="E187" i="1" s="1"/>
  <c r="G186" i="1"/>
  <c r="G187" i="1" s="1"/>
  <c r="F187" i="1" l="1"/>
  <c r="F188" i="1" s="1"/>
  <c r="E188" i="1" l="1"/>
  <c r="E189" i="1" s="1"/>
  <c r="G188" i="1"/>
  <c r="G189" i="1" s="1"/>
  <c r="F189" i="1" l="1"/>
  <c r="F190" i="1" s="1"/>
  <c r="E190" i="1" l="1"/>
  <c r="E191" i="1" s="1"/>
  <c r="G190" i="1"/>
  <c r="G191" i="1" s="1"/>
  <c r="F191" i="1" l="1"/>
  <c r="F192" i="1" s="1"/>
  <c r="E192" i="1" l="1"/>
  <c r="E193" i="1" s="1"/>
  <c r="G192" i="1"/>
  <c r="G193" i="1" s="1"/>
  <c r="F193" i="1" l="1"/>
  <c r="F194" i="1" s="1"/>
  <c r="E194" i="1" l="1"/>
  <c r="E195" i="1" s="1"/>
  <c r="G194" i="1"/>
  <c r="G195" i="1" s="1"/>
  <c r="F195" i="1" l="1"/>
  <c r="F196" i="1" s="1"/>
  <c r="E196" i="1" l="1"/>
  <c r="E197" i="1" s="1"/>
  <c r="G196" i="1"/>
  <c r="G197" i="1" s="1"/>
  <c r="F197" i="1" l="1"/>
  <c r="F198" i="1" s="1"/>
  <c r="E198" i="1" l="1"/>
  <c r="E199" i="1" s="1"/>
  <c r="G198" i="1"/>
  <c r="G199" i="1" s="1"/>
  <c r="F199" i="1" l="1"/>
  <c r="F200" i="1" s="1"/>
  <c r="E200" i="1" l="1"/>
  <c r="E201" i="1" s="1"/>
  <c r="G200" i="1"/>
  <c r="G201" i="1" s="1"/>
  <c r="F201" i="1" l="1"/>
  <c r="F202" i="1" s="1"/>
  <c r="E202" i="1" l="1"/>
  <c r="E203" i="1" s="1"/>
  <c r="G202" i="1"/>
  <c r="G203" i="1" s="1"/>
  <c r="F203" i="1" l="1"/>
  <c r="F204" i="1" s="1"/>
  <c r="E204" i="1" l="1"/>
  <c r="E205" i="1" s="1"/>
  <c r="G204" i="1"/>
  <c r="G205" i="1" s="1"/>
  <c r="F205" i="1" l="1"/>
  <c r="F206" i="1" s="1"/>
  <c r="E206" i="1" l="1"/>
  <c r="E207" i="1" s="1"/>
  <c r="G206" i="1"/>
  <c r="G207" i="1" s="1"/>
  <c r="F207" i="1" l="1"/>
  <c r="F208" i="1" s="1"/>
  <c r="F209" i="1" s="1"/>
  <c r="F210" i="1" s="1"/>
  <c r="E208" i="1"/>
  <c r="E209" i="1" s="1"/>
  <c r="G208" i="1" l="1"/>
  <c r="G209" i="1" s="1"/>
  <c r="E210" i="1"/>
  <c r="E211" i="1" s="1"/>
  <c r="G210" i="1"/>
  <c r="G211" i="1" s="1"/>
  <c r="F211" i="1" l="1"/>
  <c r="F212" i="1" s="1"/>
  <c r="E212" i="1" l="1"/>
  <c r="E213" i="1" s="1"/>
  <c r="G212" i="1"/>
  <c r="G213" i="1" s="1"/>
  <c r="F213" i="1" l="1"/>
  <c r="F214" i="1" s="1"/>
  <c r="E214" i="1" l="1"/>
  <c r="E215" i="1" s="1"/>
  <c r="G214" i="1"/>
  <c r="G215" i="1" s="1"/>
  <c r="F215" i="1" l="1"/>
  <c r="F216" i="1" s="1"/>
  <c r="E216" i="1" l="1"/>
  <c r="E217" i="1" s="1"/>
  <c r="G216" i="1"/>
  <c r="G217" i="1" s="1"/>
  <c r="F217" i="1" l="1"/>
  <c r="F218" i="1" s="1"/>
  <c r="E218" i="1" l="1"/>
  <c r="E219" i="1" s="1"/>
  <c r="G218" i="1"/>
  <c r="G219" i="1" s="1"/>
  <c r="F219" i="1" l="1"/>
  <c r="F220" i="1" s="1"/>
  <c r="E220" i="1" l="1"/>
  <c r="E221" i="1" s="1"/>
  <c r="G220" i="1"/>
  <c r="G221" i="1" s="1"/>
  <c r="F221" i="1" l="1"/>
  <c r="F222" i="1" s="1"/>
  <c r="E222" i="1" l="1"/>
  <c r="E223" i="1" s="1"/>
  <c r="G222" i="1"/>
  <c r="G223" i="1" s="1"/>
  <c r="F223" i="1" l="1"/>
  <c r="F224" i="1" s="1"/>
  <c r="E224" i="1" l="1"/>
  <c r="E225" i="1" s="1"/>
  <c r="G224" i="1"/>
  <c r="G225" i="1" s="1"/>
  <c r="F225" i="1" l="1"/>
  <c r="F226" i="1" s="1"/>
  <c r="E226" i="1" l="1"/>
  <c r="E227" i="1" s="1"/>
  <c r="G226" i="1"/>
  <c r="G227" i="1" s="1"/>
  <c r="F227" i="1" l="1"/>
  <c r="F228" i="1" s="1"/>
  <c r="E228" i="1" l="1"/>
  <c r="E229" i="1" s="1"/>
  <c r="G228" i="1"/>
  <c r="G229" i="1" s="1"/>
  <c r="F229" i="1" l="1"/>
  <c r="F230" i="1" s="1"/>
  <c r="E230" i="1" l="1"/>
  <c r="E231" i="1" s="1"/>
  <c r="G230" i="1"/>
  <c r="G231" i="1" s="1"/>
  <c r="F231" i="1" l="1"/>
  <c r="F232" i="1" s="1"/>
  <c r="E232" i="1" l="1"/>
  <c r="E233" i="1" s="1"/>
  <c r="G232" i="1"/>
  <c r="G233" i="1" s="1"/>
  <c r="F233" i="1" l="1"/>
  <c r="F234" i="1" s="1"/>
  <c r="E234" i="1" l="1"/>
  <c r="E235" i="1" s="1"/>
  <c r="G234" i="1"/>
  <c r="G235" i="1" s="1"/>
  <c r="F235" i="1" l="1"/>
  <c r="F236" i="1" s="1"/>
  <c r="E236" i="1" l="1"/>
  <c r="E237" i="1" s="1"/>
  <c r="G236" i="1"/>
  <c r="G237" i="1" s="1"/>
  <c r="F237" i="1" l="1"/>
  <c r="F238" i="1" s="1"/>
  <c r="E238" i="1" l="1"/>
  <c r="E239" i="1" s="1"/>
  <c r="G238" i="1"/>
  <c r="G239" i="1" s="1"/>
  <c r="F239" i="1" l="1"/>
  <c r="F240" i="1" s="1"/>
  <c r="E240" i="1" l="1"/>
  <c r="E241" i="1" s="1"/>
  <c r="G240" i="1"/>
  <c r="G241" i="1" s="1"/>
  <c r="F241" i="1" l="1"/>
  <c r="F242" i="1" s="1"/>
  <c r="E242" i="1" l="1"/>
  <c r="E243" i="1" s="1"/>
  <c r="G242" i="1"/>
  <c r="G243" i="1" s="1"/>
  <c r="F243" i="1" l="1"/>
  <c r="F244" i="1" s="1"/>
  <c r="E244" i="1" l="1"/>
  <c r="E245" i="1" s="1"/>
  <c r="G244" i="1"/>
  <c r="G245" i="1" s="1"/>
  <c r="F245" i="1" l="1"/>
  <c r="F246" i="1" s="1"/>
  <c r="E246" i="1" l="1"/>
  <c r="E247" i="1" s="1"/>
  <c r="G246" i="1"/>
  <c r="G247" i="1" s="1"/>
  <c r="F247" i="1" l="1"/>
  <c r="F248" i="1" s="1"/>
  <c r="E248" i="1" l="1"/>
  <c r="E249" i="1" s="1"/>
  <c r="G248" i="1"/>
  <c r="G249" i="1" s="1"/>
  <c r="F249" i="1" l="1"/>
  <c r="F250" i="1" s="1"/>
  <c r="E250" i="1" l="1"/>
  <c r="E251" i="1" s="1"/>
  <c r="G250" i="1"/>
  <c r="G251" i="1" s="1"/>
  <c r="F251" i="1" l="1"/>
  <c r="F252" i="1" s="1"/>
  <c r="E252" i="1" l="1"/>
  <c r="E253" i="1" s="1"/>
  <c r="G252" i="1"/>
  <c r="G253" i="1" s="1"/>
  <c r="F253" i="1" l="1"/>
  <c r="F254" i="1" s="1"/>
  <c r="E254" i="1" l="1"/>
  <c r="E255" i="1" s="1"/>
  <c r="G254" i="1"/>
  <c r="G255" i="1" s="1"/>
  <c r="F255" i="1" l="1"/>
  <c r="F256" i="1" s="1"/>
  <c r="E256" i="1" l="1"/>
  <c r="E257" i="1" s="1"/>
  <c r="G256" i="1"/>
  <c r="G257" i="1" s="1"/>
  <c r="F257" i="1" l="1"/>
  <c r="F258" i="1" s="1"/>
  <c r="E258" i="1" l="1"/>
  <c r="E259" i="1" s="1"/>
  <c r="G258" i="1"/>
  <c r="G259" i="1" s="1"/>
  <c r="F259" i="1" l="1"/>
  <c r="F260" i="1" s="1"/>
  <c r="E260" i="1" l="1"/>
  <c r="E261" i="1" s="1"/>
  <c r="G260" i="1"/>
  <c r="G261" i="1" s="1"/>
  <c r="F261" i="1" l="1"/>
  <c r="F262" i="1" s="1"/>
  <c r="E262" i="1" l="1"/>
  <c r="E263" i="1" s="1"/>
  <c r="G262" i="1"/>
  <c r="G263" i="1" s="1"/>
  <c r="F263" i="1" l="1"/>
  <c r="F264" i="1" s="1"/>
  <c r="E264" i="1" l="1"/>
  <c r="E265" i="1" s="1"/>
  <c r="G264" i="1"/>
  <c r="G265" i="1" s="1"/>
  <c r="F265" i="1" l="1"/>
  <c r="F266" i="1" s="1"/>
  <c r="E266" i="1" l="1"/>
  <c r="E267" i="1" s="1"/>
  <c r="G266" i="1"/>
  <c r="G267" i="1" s="1"/>
  <c r="F267" i="1" l="1"/>
  <c r="F268" i="1" s="1"/>
  <c r="E268" i="1" l="1"/>
  <c r="E269" i="1" s="1"/>
  <c r="G268" i="1"/>
  <c r="G269" i="1" s="1"/>
  <c r="F269" i="1" l="1"/>
  <c r="F270" i="1" s="1"/>
  <c r="E270" i="1" l="1"/>
  <c r="E271" i="1" s="1"/>
  <c r="G270" i="1"/>
  <c r="G271" i="1" s="1"/>
  <c r="F271" i="1" l="1"/>
  <c r="F272" i="1" s="1"/>
  <c r="E272" i="1" l="1"/>
  <c r="E273" i="1" s="1"/>
  <c r="G272" i="1"/>
  <c r="G273" i="1" s="1"/>
  <c r="F273" i="1" l="1"/>
  <c r="F274" i="1" s="1"/>
  <c r="E274" i="1" l="1"/>
  <c r="E275" i="1" s="1"/>
  <c r="G274" i="1"/>
  <c r="G275" i="1" s="1"/>
  <c r="F275" i="1" l="1"/>
  <c r="F276" i="1" s="1"/>
  <c r="E276" i="1" l="1"/>
  <c r="E277" i="1" s="1"/>
  <c r="G276" i="1"/>
  <c r="G277" i="1" s="1"/>
  <c r="F277" i="1" l="1"/>
  <c r="F278" i="1" s="1"/>
  <c r="E278" i="1" l="1"/>
  <c r="E279" i="1" s="1"/>
  <c r="G278" i="1"/>
  <c r="G279" i="1" s="1"/>
  <c r="F279" i="1" l="1"/>
  <c r="F280" i="1" s="1"/>
  <c r="E280" i="1" l="1"/>
  <c r="E281" i="1" s="1"/>
  <c r="G280" i="1"/>
  <c r="G281" i="1" s="1"/>
  <c r="F281" i="1" l="1"/>
  <c r="F282" i="1" s="1"/>
  <c r="E282" i="1" l="1"/>
  <c r="E283" i="1" s="1"/>
  <c r="G282" i="1"/>
  <c r="G283" i="1" s="1"/>
  <c r="G284" i="1" l="1"/>
  <c r="G285" i="1" s="1"/>
  <c r="F283" i="1"/>
  <c r="F284" i="1" s="1"/>
  <c r="E284" i="1"/>
  <c r="E285" i="1" s="1"/>
  <c r="E286" i="1" s="1"/>
  <c r="F285" i="1"/>
  <c r="F286" i="1" s="1"/>
  <c r="F287" i="1" s="1"/>
  <c r="E287" i="1" l="1"/>
  <c r="E288" i="1" s="1"/>
  <c r="G286" i="1"/>
  <c r="G287" i="1" s="1"/>
  <c r="G288" i="1" s="1"/>
  <c r="F288" i="1" l="1"/>
  <c r="F289" i="1" s="1"/>
  <c r="G289" i="1"/>
  <c r="G290" i="1" s="1"/>
  <c r="E289" i="1"/>
  <c r="E290" i="1" s="1"/>
  <c r="F290" i="1" l="1"/>
  <c r="F291" i="1" s="1"/>
  <c r="E291" i="1"/>
  <c r="E292" i="1" s="1"/>
  <c r="G291" i="1"/>
  <c r="G292" i="1" s="1"/>
  <c r="F292" i="1" l="1"/>
  <c r="F293" i="1" s="1"/>
  <c r="E293" i="1" l="1"/>
  <c r="E294" i="1" s="1"/>
  <c r="G293" i="1"/>
  <c r="G294" i="1" s="1"/>
  <c r="F294" i="1" l="1"/>
  <c r="F295" i="1" s="1"/>
  <c r="G295" i="1"/>
  <c r="G296" i="1" s="1"/>
  <c r="E295" i="1"/>
  <c r="E296" i="1" s="1"/>
  <c r="F296" i="1"/>
  <c r="F297" i="1" s="1"/>
  <c r="E297" i="1" l="1"/>
  <c r="E298" i="1" s="1"/>
  <c r="G297" i="1"/>
  <c r="G298" i="1" s="1"/>
  <c r="F298" i="1" l="1"/>
  <c r="F299" i="1" s="1"/>
  <c r="G299" i="1" l="1"/>
  <c r="G300" i="1" s="1"/>
  <c r="E299" i="1"/>
  <c r="E300" i="1" s="1"/>
  <c r="F300" i="1" l="1"/>
  <c r="F301" i="1" s="1"/>
  <c r="G301" i="1" l="1"/>
  <c r="G302" i="1" s="1"/>
  <c r="E301" i="1"/>
  <c r="E302" i="1" s="1"/>
  <c r="F302" i="1" l="1"/>
  <c r="F303" i="1" s="1"/>
  <c r="E303" i="1" l="1"/>
  <c r="E304" i="1" s="1"/>
  <c r="G303" i="1"/>
  <c r="G304" i="1" s="1"/>
  <c r="F304" i="1" l="1"/>
  <c r="F305" i="1" s="1"/>
  <c r="E305" i="1"/>
  <c r="E306" i="1" s="1"/>
  <c r="F306" i="1" l="1"/>
  <c r="G305" i="1"/>
  <c r="G306" i="1" s="1"/>
</calcChain>
</file>

<file path=xl/sharedStrings.xml><?xml version="1.0" encoding="utf-8"?>
<sst xmlns="http://schemas.openxmlformats.org/spreadsheetml/2006/main" count="9" uniqueCount="9">
  <si>
    <t>a</t>
  </si>
  <si>
    <t>b</t>
  </si>
  <si>
    <t>c</t>
  </si>
  <si>
    <t>i</t>
  </si>
  <si>
    <t>s</t>
  </si>
  <si>
    <t>r</t>
  </si>
  <si>
    <t>This worksheet implements the model discussed in George Markowsky's talk:</t>
  </si>
  <si>
    <r>
      <rPr>
        <b/>
        <sz val="11"/>
        <color theme="1"/>
        <rFont val="Calibri"/>
        <family val="2"/>
        <scheme val="minor"/>
      </rPr>
      <t>Modeling and Battling COVID-19</t>
    </r>
    <r>
      <rPr>
        <sz val="11"/>
        <color theme="1"/>
        <rFont val="Calibri"/>
        <family val="2"/>
        <scheme val="minor"/>
      </rPr>
      <t xml:space="preserve"> which is available at www.DrGM.us.</t>
    </r>
  </si>
  <si>
    <t>This worksheet is purposely simple to display the modeling. The user is welcome to add improved input capabilities.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</si>
</sst>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544225721784775"/>
          <c:y val="2.5428331875182269E-2"/>
          <c:w val="0.67200218722659666"/>
          <c:h val="0.73102653834937303"/>
        </c:manualLayout>
      </c:layout>
      <c:lineChart>
        <c:grouping val="standard"/>
        <c:varyColors val="0"/>
        <c:ser>
          <c:idx val="0"/>
          <c:order val="0"/>
          <c:tx>
            <c:v>s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'Basic Model'!$E$6:$E$306</c:f>
              <c:numCache>
                <c:formatCode>0.00E+00</c:formatCode>
                <c:ptCount val="301"/>
                <c:pt idx="0">
                  <c:v>0.99999990000000005</c:v>
                </c:pt>
                <c:pt idx="1">
                  <c:v>0.99999988250000182</c:v>
                </c:pt>
                <c:pt idx="2">
                  <c:v>0.99999986318750445</c:v>
                </c:pt>
                <c:pt idx="3">
                  <c:v>0.99999984187478486</c:v>
                </c:pt>
                <c:pt idx="4">
                  <c:v>0.99999981835467744</c:v>
                </c:pt>
                <c:pt idx="5">
                  <c:v>0.99999979239856018</c:v>
                </c:pt>
                <c:pt idx="6">
                  <c:v>0.99999976375413235</c:v>
                </c:pt>
                <c:pt idx="7">
                  <c:v>0.99999973214296223</c:v>
                </c:pt>
                <c:pt idx="8">
                  <c:v>0.99999969725778048</c:v>
                </c:pt>
                <c:pt idx="9">
                  <c:v>0.99999965875949359</c:v>
                </c:pt>
                <c:pt idx="10">
                  <c:v>0.99999961627388778</c:v>
                </c:pt>
                <c:pt idx="11">
                  <c:v>0.99999956938799162</c:v>
                </c:pt>
                <c:pt idx="12">
                  <c:v>0.99999951764606176</c:v>
                </c:pt>
                <c:pt idx="13">
                  <c:v>0.99999946054515321</c:v>
                </c:pt>
                <c:pt idx="14">
                  <c:v>0.99999939753023037</c:v>
                </c:pt>
                <c:pt idx="15">
                  <c:v>0.99999932798877222</c:v>
                </c:pt>
                <c:pt idx="16">
                  <c:v>0.99999925124481859</c:v>
                </c:pt>
                <c:pt idx="17">
                  <c:v>0.99999916655239962</c:v>
                </c:pt>
                <c:pt idx="18">
                  <c:v>0.99999907308828484</c:v>
                </c:pt>
                <c:pt idx="19">
                  <c:v>0.99999896994398141</c:v>
                </c:pt>
                <c:pt idx="20">
                  <c:v>0.99999885611690364</c:v>
                </c:pt>
                <c:pt idx="21">
                  <c:v>0.9999987305006276</c:v>
                </c:pt>
                <c:pt idx="22">
                  <c:v>0.99999859187413698</c:v>
                </c:pt>
                <c:pt idx="23">
                  <c:v>0.99999843888995466</c:v>
                </c:pt>
                <c:pt idx="24">
                  <c:v>0.99999827006104558</c:v>
                </c:pt>
                <c:pt idx="25">
                  <c:v>0.99999808374636279</c:v>
                </c:pt>
                <c:pt idx="26">
                  <c:v>0.99999787813489682</c:v>
                </c:pt>
                <c:pt idx="27">
                  <c:v>0.99999765122807316</c:v>
                </c:pt>
                <c:pt idx="28">
                  <c:v>0.99999740082032673</c:v>
                </c:pt>
                <c:pt idx="29">
                  <c:v>0.99999712447766442</c:v>
                </c:pt>
                <c:pt idx="30">
                  <c:v>0.99999681951400776</c:v>
                </c:pt>
                <c:pt idx="31">
                  <c:v>0.99999648296508559</c:v>
                </c:pt>
                <c:pt idx="32">
                  <c:v>0.99999611155962309</c:v>
                </c:pt>
                <c:pt idx="33">
                  <c:v>0.99999570168754703</c:v>
                </c:pt>
                <c:pt idx="34">
                  <c:v>0.99999524936489881</c:v>
                </c:pt>
                <c:pt idx="35">
                  <c:v>0.99999475019511386</c:v>
                </c:pt>
                <c:pt idx="36">
                  <c:v>0.99999419932629108</c:v>
                </c:pt>
                <c:pt idx="37">
                  <c:v>0.99999359140403832</c:v>
                </c:pt>
                <c:pt idx="38">
                  <c:v>0.99999292051943445</c:v>
                </c:pt>
                <c:pt idx="39">
                  <c:v>0.99999218015160285</c:v>
                </c:pt>
                <c:pt idx="40">
                  <c:v>0.99999136310433934</c:v>
                </c:pt>
                <c:pt idx="41">
                  <c:v>0.99999046143617842</c:v>
                </c:pt>
                <c:pt idx="42">
                  <c:v>0.99998946638321795</c:v>
                </c:pt>
                <c:pt idx="43">
                  <c:v>0.99998836827395454</c:v>
                </c:pt>
                <c:pt idx="44">
                  <c:v>0.99998715643530101</c:v>
                </c:pt>
                <c:pt idx="45">
                  <c:v>0.99998581908887441</c:v>
                </c:pt>
                <c:pt idx="46">
                  <c:v>0.9999843432365475</c:v>
                </c:pt>
                <c:pt idx="47">
                  <c:v>0.99998271453415311</c:v>
                </c:pt>
                <c:pt idx="48">
                  <c:v>0.9999809171521149</c:v>
                </c:pt>
                <c:pt idx="49">
                  <c:v>0.99997893362165358</c:v>
                </c:pt>
                <c:pt idx="50">
                  <c:v>0.99997674466507469</c:v>
                </c:pt>
                <c:pt idx="51">
                  <c:v>0.99997432900849359</c:v>
                </c:pt>
                <c:pt idx="52">
                  <c:v>0.99997166317518038</c:v>
                </c:pt>
                <c:pt idx="53">
                  <c:v>0.99996872125752145</c:v>
                </c:pt>
                <c:pt idx="54">
                  <c:v>0.99996547466538821</c:v>
                </c:pt>
                <c:pt idx="55">
                  <c:v>0.99996189184847317</c:v>
                </c:pt>
                <c:pt idx="56">
                  <c:v>0.99995793798990562</c:v>
                </c:pt>
                <c:pt idx="57">
                  <c:v>0.99995357466817847</c:v>
                </c:pt>
                <c:pt idx="58">
                  <c:v>0.99994875948411566</c:v>
                </c:pt>
                <c:pt idx="59">
                  <c:v>0.99994344564926974</c:v>
                </c:pt>
                <c:pt idx="60">
                  <c:v>0.99993758153176993</c:v>
                </c:pt>
                <c:pt idx="61">
                  <c:v>0.99993111015523184</c:v>
                </c:pt>
                <c:pt idx="62">
                  <c:v>0.99992396864588784</c:v>
                </c:pt>
                <c:pt idx="63">
                  <c:v>0.99991608762260165</c:v>
                </c:pt>
                <c:pt idx="64">
                  <c:v>0.99990739052388378</c:v>
                </c:pt>
                <c:pt idx="65">
                  <c:v>0.9998977928654208</c:v>
                </c:pt>
                <c:pt idx="66">
                  <c:v>0.99988720142096921</c:v>
                </c:pt>
                <c:pt idx="67">
                  <c:v>0.99987551331873425</c:v>
                </c:pt>
                <c:pt idx="68">
                  <c:v>0.99986261504454887</c:v>
                </c:pt>
                <c:pt idx="69">
                  <c:v>0.99984838134228649</c:v>
                </c:pt>
                <c:pt idx="70">
                  <c:v>0.99983267400096631</c:v>
                </c:pt>
                <c:pt idx="71">
                  <c:v>0.99981534051694221</c:v>
                </c:pt>
                <c:pt idx="72">
                  <c:v>0.99979621261838991</c:v>
                </c:pt>
                <c:pt idx="73">
                  <c:v>0.99977510463801844</c:v>
                </c:pt>
                <c:pt idx="74">
                  <c:v>0.99975181171851224</c:v>
                </c:pt>
                <c:pt idx="75">
                  <c:v>0.99972610783365645</c:v>
                </c:pt>
                <c:pt idx="76">
                  <c:v>0.99969774360639241</c:v>
                </c:pt>
                <c:pt idx="77">
                  <c:v>0.99966644390318005</c:v>
                </c:pt>
                <c:pt idx="78">
                  <c:v>0.99963190518199829</c:v>
                </c:pt>
                <c:pt idx="79">
                  <c:v>0.99959379256907355</c:v>
                </c:pt>
                <c:pt idx="80">
                  <c:v>0.99955173663697905</c:v>
                </c:pt>
                <c:pt idx="81">
                  <c:v>0.99950532985407403</c:v>
                </c:pt>
                <c:pt idx="82">
                  <c:v>0.99945412267233535</c:v>
                </c:pt>
                <c:pt idx="83">
                  <c:v>0.99939761921746018</c:v>
                </c:pt>
                <c:pt idx="84">
                  <c:v>0.99933527254166232</c:v>
                </c:pt>
                <c:pt idx="85">
                  <c:v>0.99926647939583924</c:v>
                </c:pt>
                <c:pt idx="86">
                  <c:v>0.99919057447371995</c:v>
                </c:pt>
                <c:pt idx="87">
                  <c:v>0.99910682407621765</c:v>
                </c:pt>
                <c:pt idx="88">
                  <c:v>0.99901441913947031</c:v>
                </c:pt>
                <c:pt idx="89">
                  <c:v>0.99891246756496632</c:v>
                </c:pt>
                <c:pt idx="90">
                  <c:v>0.99879998578469165</c:v>
                </c:pt>
                <c:pt idx="91">
                  <c:v>0.9986758894884159</c:v>
                </c:pt>
                <c:pt idx="92">
                  <c:v>0.99853898343404546</c:v>
                </c:pt>
                <c:pt idx="93">
                  <c:v>0.99838795025543503</c:v>
                </c:pt>
                <c:pt idx="94">
                  <c:v>0.9982213381751831</c:v>
                </c:pt>
                <c:pt idx="95">
                  <c:v>0.99803754752278617</c:v>
                </c:pt>
                <c:pt idx="96">
                  <c:v>0.99783481595114332</c:v>
                </c:pt>
                <c:pt idx="97">
                  <c:v>0.99761120223687527</c:v>
                </c:pt>
                <c:pt idx="98">
                  <c:v>0.99736456854235633</c:v>
                </c:pt>
                <c:pt idx="99">
                  <c:v>0.99709256100990629</c:v>
                </c:pt>
                <c:pt idx="100">
                  <c:v>0.99679258855144137</c:v>
                </c:pt>
                <c:pt idx="101">
                  <c:v>0.99646179969029058</c:v>
                </c:pt>
                <c:pt idx="102">
                  <c:v>0.99609705730615861</c:v>
                </c:pt>
                <c:pt idx="103">
                  <c:v>0.99569491112975528</c:v>
                </c:pt>
                <c:pt idx="104">
                  <c:v>0.99525156783090685</c:v>
                </c:pt>
                <c:pt idx="105">
                  <c:v>0.9947628585436219</c:v>
                </c:pt>
                <c:pt idx="106">
                  <c:v>0.99422420367435449</c:v>
                </c:pt>
                <c:pt idx="107">
                  <c:v>0.99363057484648831</c:v>
                </c:pt>
                <c:pt idx="108">
                  <c:v>0.99297645384595667</c:v>
                </c:pt>
                <c:pt idx="109">
                  <c:v>0.99225578845122753</c:v>
                </c:pt>
                <c:pt idx="110">
                  <c:v>0.99146194505717922</c:v>
                </c:pt>
                <c:pt idx="111">
                  <c:v>0.99058765803852</c:v>
                </c:pt>
                <c:pt idx="112">
                  <c:v>0.98962497584652542</c:v>
                </c:pt>
                <c:pt idx="113">
                  <c:v>0.98856520389549263</c:v>
                </c:pt>
                <c:pt idx="114">
                  <c:v>0.98739884437532255</c:v>
                </c:pt>
                <c:pt idx="115">
                  <c:v>0.98611553322731882</c:v>
                </c:pt>
                <c:pt idx="116">
                  <c:v>0.98470397464529813</c:v>
                </c:pt>
                <c:pt idx="117">
                  <c:v>0.98315187361748047</c:v>
                </c:pt>
                <c:pt idx="118">
                  <c:v>0.98144586721070792</c:v>
                </c:pt>
                <c:pt idx="119">
                  <c:v>0.97957145552189673</c:v>
                </c:pt>
                <c:pt idx="120">
                  <c:v>0.97751293348683999</c:v>
                </c:pt>
                <c:pt idx="121">
                  <c:v>0.97525332504794593</c:v>
                </c:pt>
                <c:pt idx="122">
                  <c:v>0.97277432154403176</c:v>
                </c:pt>
                <c:pt idx="123">
                  <c:v>0.9700562265996443</c:v>
                </c:pt>
                <c:pt idx="124">
                  <c:v>0.96707791025958778</c:v>
                </c:pt>
                <c:pt idx="125">
                  <c:v>0.96381677563485635</c:v>
                </c:pt>
                <c:pt idx="126">
                  <c:v>0.9602487418938338</c:v>
                </c:pt>
                <c:pt idx="127">
                  <c:v>0.95634824803731511</c:v>
                </c:pt>
                <c:pt idx="128">
                  <c:v>0.95208828252107236</c:v>
                </c:pt>
                <c:pt idx="129">
                  <c:v>0.94744044441057285</c:v>
                </c:pt>
                <c:pt idx="130">
                  <c:v>0.94237504233431058</c:v>
                </c:pt>
                <c:pt idx="131">
                  <c:v>0.93686123799841869</c:v>
                </c:pt>
                <c:pt idx="132">
                  <c:v>0.93086724137578325</c:v>
                </c:pt>
                <c:pt idx="133">
                  <c:v>0.92436056481330919</c:v>
                </c:pt>
                <c:pt idx="134">
                  <c:v>0.9173083431223914</c:v>
                </c:pt>
                <c:pt idx="135">
                  <c:v>0.90967772612816666</c:v>
                </c:pt>
                <c:pt idx="136">
                  <c:v>0.90143634904174419</c:v>
                </c:pt>
                <c:pt idx="137">
                  <c:v>0.89255288427277524</c:v>
                </c:pt>
                <c:pt idx="138">
                  <c:v>0.88299767581160316</c:v>
                </c:pt>
                <c:pt idx="139">
                  <c:v>0.87274345399705489</c:v>
                </c:pt>
                <c:pt idx="140">
                  <c:v>0.86176612430438149</c:v>
                </c:pt>
                <c:pt idx="141">
                  <c:v>0.85004561875706319</c:v>
                </c:pt>
                <c:pt idx="142">
                  <c:v>0.83756679279160673</c:v>
                </c:pt>
                <c:pt idx="143">
                  <c:v>0.82432034410085087</c:v>
                </c:pt>
                <c:pt idx="144">
                  <c:v>0.8103037234907452</c:v>
                </c:pt>
                <c:pt idx="145">
                  <c:v>0.79552200158504527</c:v>
                </c:pt>
                <c:pt idx="146">
                  <c:v>0.77998864990483363</c:v>
                </c:pt>
                <c:pt idx="147">
                  <c:v>0.76372619113303797</c:v>
                </c:pt>
                <c:pt idx="148">
                  <c:v>0.74676667198349822</c:v>
                </c:pt>
                <c:pt idx="149">
                  <c:v>0.72915191371862276</c:v>
                </c:pt>
                <c:pt idx="150">
                  <c:v>0.71093350053671156</c:v>
                </c:pt>
                <c:pt idx="151">
                  <c:v>0.69217247505070489</c:v>
                </c:pt>
                <c:pt idx="152">
                  <c:v>0.67293872280309286</c:v>
                </c:pt>
                <c:pt idx="153">
                  <c:v>0.65331004365870016</c:v>
                </c:pt>
                <c:pt idx="154">
                  <c:v>0.63337092597307731</c:v>
                </c:pt>
                <c:pt idx="155">
                  <c:v>0.61321105822061361</c:v>
                </c:pt>
                <c:pt idx="156">
                  <c:v>0.59292363057284558</c:v>
                </c:pt>
                <c:pt idx="157">
                  <c:v>0.57260349395274823</c:v>
                </c:pt>
                <c:pt idx="158">
                  <c:v>0.5523452547262192</c:v>
                </c:pt>
                <c:pt idx="159">
                  <c:v>0.53224138820406153</c:v>
                </c:pt>
                <c:pt idx="160">
                  <c:v>0.51238045289510781</c:v>
                </c:pt>
                <c:pt idx="161">
                  <c:v>0.49284548006288387</c:v>
                </c:pt>
                <c:pt idx="162">
                  <c:v>0.47371260038974272</c:v>
                </c:pt>
                <c:pt idx="163">
                  <c:v>0.45504995282660243</c:v>
                </c:pt>
                <c:pt idx="164">
                  <c:v>0.43691690176423337</c:v>
                </c:pt>
                <c:pt idx="165">
                  <c:v>0.419363569384267</c:v>
                </c:pt>
                <c:pt idx="166">
                  <c:v>0.40243067217863548</c:v>
                </c:pt>
                <c:pt idx="167">
                  <c:v>0.38614963556223536</c:v>
                </c:pt>
                <c:pt idx="168">
                  <c:v>0.37054294916421471</c:v>
                </c:pt>
                <c:pt idx="169">
                  <c:v>0.35562471816699587</c:v>
                </c:pt>
                <c:pt idx="170">
                  <c:v>0.34140136288674466</c:v>
                </c:pt>
                <c:pt idx="171">
                  <c:v>0.32787241919088622</c:v>
                </c:pt>
                <c:pt idx="172">
                  <c:v>0.31503139561344046</c:v>
                </c:pt>
                <c:pt idx="173">
                  <c:v>0.30286664832794619</c:v>
                </c:pt>
                <c:pt idx="174">
                  <c:v>0.29136224164316377</c:v>
                </c:pt>
                <c:pt idx="175">
                  <c:v>0.28049876866060092</c:v>
                </c:pt>
                <c:pt idx="176">
                  <c:v>0.27025411357960433</c:v>
                </c:pt>
                <c:pt idx="177">
                  <c:v>0.26060414342333243</c:v>
                </c:pt>
                <c:pt idx="178">
                  <c:v>0.25152332241524605</c:v>
                </c:pt>
                <c:pt idx="179">
                  <c:v>0.24298524672803318</c:v>
                </c:pt>
                <c:pt idx="180">
                  <c:v>0.23496310083249705</c:v>
                </c:pt>
                <c:pt idx="181">
                  <c:v>0.22743003924899022</c:v>
                </c:pt>
                <c:pt idx="182">
                  <c:v>0.22035949925414319</c:v>
                </c:pt>
                <c:pt idx="183">
                  <c:v>0.21372545115181113</c:v>
                </c:pt>
                <c:pt idx="184">
                  <c:v>0.20750259321692247</c:v>
                </c:pt>
                <c:pt idx="185">
                  <c:v>0.20166649849572421</c:v>
                </c:pt>
                <c:pt idx="186">
                  <c:v>0.19619372041328223</c:v>
                </c:pt>
                <c:pt idx="187">
                  <c:v>0.19106186369865902</c:v>
                </c:pt>
                <c:pt idx="188">
                  <c:v>0.18624962657069757</c:v>
                </c:pt>
                <c:pt idx="189">
                  <c:v>0.18173681949546386</c:v>
                </c:pt>
                <c:pt idx="190">
                  <c:v>0.17750436517670193</c:v>
                </c:pt>
                <c:pt idx="191">
                  <c:v>0.17353428380603272</c:v>
                </c:pt>
                <c:pt idx="192">
                  <c:v>0.16980966700189978</c:v>
                </c:pt>
                <c:pt idx="193">
                  <c:v>0.16631464331859697</c:v>
                </c:pt>
                <c:pt idx="194">
                  <c:v>0.16303433771577322</c:v>
                </c:pt>
                <c:pt idx="195">
                  <c:v>0.15995482694657226</c:v>
                </c:pt>
                <c:pt idx="196">
                  <c:v>0.15706309244778066</c:v>
                </c:pt>
                <c:pt idx="197">
                  <c:v>0.15434697199468925</c:v>
                </c:pt>
                <c:pt idx="198">
                  <c:v>0.15179511111225807</c:v>
                </c:pt>
                <c:pt idx="199">
                  <c:v>0.14939691500745605</c:v>
                </c:pt>
                <c:pt idx="200">
                  <c:v>0.14714250160000544</c:v>
                </c:pt>
                <c:pt idx="201">
                  <c:v>0.14502265607502099</c:v>
                </c:pt>
                <c:pt idx="202">
                  <c:v>0.14302878725633661</c:v>
                </c:pt>
                <c:pt idx="203">
                  <c:v>0.14115288599922729</c:v>
                </c:pt>
                <c:pt idx="204">
                  <c:v>0.1393874857218062</c:v>
                </c:pt>
                <c:pt idx="205">
                  <c:v>0.13772562513212869</c:v>
                </c:pt>
                <c:pt idx="206">
                  <c:v>0.13616081315995904</c:v>
                </c:pt>
                <c:pt idx="207">
                  <c:v>0.13468699606567383</c:v>
                </c:pt>
                <c:pt idx="208">
                  <c:v>0.13329852667170414</c:v>
                </c:pt>
                <c:pt idx="209">
                  <c:v>0.13199013564242196</c:v>
                </c:pt>
                <c:pt idx="210">
                  <c:v>0.13075690472492427</c:v>
                </c:pt>
                <c:pt idx="211">
                  <c:v>0.12959424185449506</c:v>
                </c:pt>
                <c:pt idx="212">
                  <c:v>0.12849785802358954</c:v>
                </c:pt>
                <c:pt idx="213">
                  <c:v>0.12746374581113684</c:v>
                </c:pt>
                <c:pt idx="214">
                  <c:v>0.12648815946910666</c:v>
                </c:pt>
                <c:pt idx="215">
                  <c:v>0.12556759646507687</c:v>
                </c:pt>
                <c:pt idx="216">
                  <c:v>0.12469878038252653</c:v>
                </c:pt>
                <c:pt idx="217">
                  <c:v>0.12387864508440928</c:v>
                </c:pt>
                <c:pt idx="218">
                  <c:v>0.123104320049956</c:v>
                </c:pt>
                <c:pt idx="219">
                  <c:v>0.12237311679939628</c:v>
                </c:pt>
                <c:pt idx="220">
                  <c:v>0.12168251632620537</c:v>
                </c:pt>
                <c:pt idx="221">
                  <c:v>0.12103015746145054</c:v>
                </c:pt>
                <c:pt idx="222">
                  <c:v>0.12041382609973031</c:v>
                </c:pt>
                <c:pt idx="223">
                  <c:v>0.11983144522100175</c:v>
                </c:pt>
                <c:pt idx="224">
                  <c:v>0.11928106564722442</c:v>
                </c:pt>
                <c:pt idx="225">
                  <c:v>0.11876085747717936</c:v>
                </c:pt>
                <c:pt idx="226">
                  <c:v>0.11826910214702671</c:v>
                </c:pt>
                <c:pt idx="227">
                  <c:v>0.11780418506813244</c:v>
                </c:pt>
                <c:pt idx="228">
                  <c:v>0.11736458879741905</c:v>
                </c:pt>
                <c:pt idx="229">
                  <c:v>0.1169488866989766</c:v>
                </c:pt>
                <c:pt idx="230">
                  <c:v>0.11655573705891391</c:v>
                </c:pt>
                <c:pt idx="231">
                  <c:v>0.11618387761844291</c:v>
                </c:pt>
                <c:pt idx="232">
                  <c:v>0.11583212049298038</c:v>
                </c:pt>
                <c:pt idx="233">
                  <c:v>0.11549934744763277</c:v>
                </c:pt>
                <c:pt idx="234">
                  <c:v>0.11518450550181215</c:v>
                </c:pt>
                <c:pt idx="235">
                  <c:v>0.11488660283792712</c:v>
                </c:pt>
                <c:pt idx="236">
                  <c:v>0.11460470499111317</c:v>
                </c:pt>
                <c:pt idx="237">
                  <c:v>0.11433793129882582</c:v>
                </c:pt>
                <c:pt idx="238">
                  <c:v>0.11408545159082646</c:v>
                </c:pt>
                <c:pt idx="239">
                  <c:v>0.11384648310165846</c:v>
                </c:pt>
                <c:pt idx="240">
                  <c:v>0.11362028758914863</c:v>
                </c:pt>
                <c:pt idx="241">
                  <c:v>0.11340616864378843</c:v>
                </c:pt>
                <c:pt idx="242">
                  <c:v>0.11320346917505768</c:v>
                </c:pt>
                <c:pt idx="243">
                  <c:v>0.11301156906186222</c:v>
                </c:pt>
                <c:pt idx="244">
                  <c:v>0.11282988295527219</c:v>
                </c:pt>
                <c:pt idx="245">
                  <c:v>0.11265785822267842</c:v>
                </c:pt>
                <c:pt idx="246">
                  <c:v>0.11249497302333725</c:v>
                </c:pt>
                <c:pt idx="247">
                  <c:v>0.11234073450605582</c:v>
                </c:pt>
                <c:pt idx="248">
                  <c:v>0.1121946771204861</c:v>
                </c:pt>
                <c:pt idx="249">
                  <c:v>0.11205636103415295</c:v>
                </c:pt>
                <c:pt idx="250">
                  <c:v>0.11192537064794392</c:v>
                </c:pt>
                <c:pt idx="251">
                  <c:v>0.11180131320334057</c:v>
                </c:pt>
                <c:pt idx="252">
                  <c:v>0.1116838174751786</c:v>
                </c:pt>
                <c:pt idx="253">
                  <c:v>0.11157253254418899</c:v>
                </c:pt>
                <c:pt idx="254">
                  <c:v>0.11146712664399984</c:v>
                </c:pt>
                <c:pt idx="255">
                  <c:v>0.11136728607767134</c:v>
                </c:pt>
                <c:pt idx="256">
                  <c:v>0.11127271419919678</c:v>
                </c:pt>
                <c:pt idx="257">
                  <c:v>0.1111831304557347</c:v>
                </c:pt>
                <c:pt idx="258">
                  <c:v>0.11109826948664236</c:v>
                </c:pt>
                <c:pt idx="259">
                  <c:v>0.11101788027566173</c:v>
                </c:pt>
                <c:pt idx="260">
                  <c:v>0.11094172535286825</c:v>
                </c:pt>
                <c:pt idx="261">
                  <c:v>0.110869580043231</c:v>
                </c:pt>
                <c:pt idx="262">
                  <c:v>0.11080123175885287</c:v>
                </c:pt>
                <c:pt idx="263">
                  <c:v>0.11073647933216263</c:v>
                </c:pt>
                <c:pt idx="264">
                  <c:v>0.11067513238751768</c:v>
                </c:pt>
                <c:pt idx="265">
                  <c:v>0.11061701074884998</c:v>
                </c:pt>
                <c:pt idx="266">
                  <c:v>0.11056194388114728</c:v>
                </c:pt>
                <c:pt idx="267">
                  <c:v>0.11050977036370993</c:v>
                </c:pt>
                <c:pt idx="268">
                  <c:v>0.11046033739326087</c:v>
                </c:pt>
                <c:pt idx="269">
                  <c:v>0.11041350031511279</c:v>
                </c:pt>
                <c:pt idx="270">
                  <c:v>0.11036912218071465</c:v>
                </c:pt>
                <c:pt idx="271">
                  <c:v>0.11032707333000841</c:v>
                </c:pt>
                <c:pt idx="272">
                  <c:v>0.11028723099712839</c:v>
                </c:pt>
                <c:pt idx="273">
                  <c:v>0.1102494789380695</c:v>
                </c:pt>
                <c:pt idx="274">
                  <c:v>0.1102137070790378</c:v>
                </c:pt>
                <c:pt idx="275">
                  <c:v>0.11017981118427864</c:v>
                </c:pt>
                <c:pt idx="276">
                  <c:v>0.1101476925422524</c:v>
                </c:pt>
                <c:pt idx="277">
                  <c:v>0.11011725766909894</c:v>
                </c:pt>
                <c:pt idx="278">
                  <c:v>0.11008841802839675</c:v>
                </c:pt>
                <c:pt idx="279">
                  <c:v>0.11006108976628451</c:v>
                </c:pt>
                <c:pt idx="280">
                  <c:v>0.11003519346106906</c:v>
                </c:pt>
                <c:pt idx="281">
                  <c:v>0.11001065388649754</c:v>
                </c:pt>
                <c:pt idx="282">
                  <c:v>0.10998739978792059</c:v>
                </c:pt>
                <c:pt idx="283">
                  <c:v>0.10996536367062022</c:v>
                </c:pt>
                <c:pt idx="284">
                  <c:v>0.1099444815996191</c:v>
                </c:pt>
                <c:pt idx="285">
                  <c:v>0.10992469301032856</c:v>
                </c:pt>
                <c:pt idx="286">
                  <c:v>0.10990594052943059</c:v>
                </c:pt>
                <c:pt idx="287">
                  <c:v>0.10988816980542455</c:v>
                </c:pt>
                <c:pt idx="288">
                  <c:v>0.10987132934830258</c:v>
                </c:pt>
                <c:pt idx="289">
                  <c:v>0.10985537037784887</c:v>
                </c:pt>
                <c:pt idx="290">
                  <c:v>0.10984024668008709</c:v>
                </c:pt>
                <c:pt idx="291">
                  <c:v>0.10982591447142775</c:v>
                </c:pt>
                <c:pt idx="292">
                  <c:v>0.10981233227009304</c:v>
                </c:pt>
                <c:pt idx="293">
                  <c:v>0.10979946077442049</c:v>
                </c:pt>
                <c:pt idx="294">
                  <c:v>0.10978726274766992</c:v>
                </c:pt>
                <c:pt idx="295">
                  <c:v>0.10977570290897921</c:v>
                </c:pt>
                <c:pt idx="296">
                  <c:v>0.10976474783013422</c:v>
                </c:pt>
                <c:pt idx="297">
                  <c:v>0.10975436583783742</c:v>
                </c:pt>
                <c:pt idx="298">
                  <c:v>0.10974452692117725</c:v>
                </c:pt>
                <c:pt idx="299">
                  <c:v>0.1097352026440169</c:v>
                </c:pt>
                <c:pt idx="300">
                  <c:v>0.10972636606203677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0D3-4A50-9571-72375C131FB1}"/>
            </c:ext>
          </c:extLst>
        </c:ser>
        <c:ser>
          <c:idx val="1"/>
          <c:order val="1"/>
          <c:tx>
            <c:v>i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'Basic Model'!$F$6:$F$306</c:f>
              <c:numCache>
                <c:formatCode>0.00E+00</c:formatCode>
                <c:ptCount val="301"/>
                <c:pt idx="0">
                  <c:v>9.9999999999999995E-8</c:v>
                </c:pt>
                <c:pt idx="1">
                  <c:v>1.1035714110714286E-7</c:v>
                </c:pt>
                <c:pt idx="2">
                  <c:v>1.2178698559544971E-7</c:v>
                </c:pt>
                <c:pt idx="3">
                  <c:v>1.3440063475913166E-7</c:v>
                </c:pt>
                <c:pt idx="4">
                  <c:v>1.4832069678291912E-7</c:v>
                </c:pt>
                <c:pt idx="5">
                  <c:v>1.6368247852062762E-7</c:v>
                </c:pt>
                <c:pt idx="6">
                  <c:v>1.8063530070649552E-7</c:v>
                </c:pt>
                <c:pt idx="7">
                  <c:v>1.9934394938308679E-7</c:v>
                </c:pt>
                <c:pt idx="8">
                  <c:v>2.1999027765351967E-7</c:v>
                </c:pt>
                <c:pt idx="9">
                  <c:v>2.4277497332685957E-7</c:v>
                </c:pt>
                <c:pt idx="10">
                  <c:v>2.6791950963789829E-7</c:v>
                </c:pt>
                <c:pt idx="11">
                  <c:v>2.9566829800190251E-7</c:v>
                </c:pt>
                <c:pt idx="12">
                  <c:v>3.2629106372853646E-7</c:v>
                </c:pt>
                <c:pt idx="13">
                  <c:v>3.600854677861306E-7</c:v>
                </c:pt>
                <c:pt idx="14">
                  <c:v>3.9738000009882739E-7</c:v>
                </c:pt>
                <c:pt idx="15">
                  <c:v>4.3853717249812586E-7</c:v>
                </c:pt>
                <c:pt idx="16">
                  <c:v>4.8395704236259857E-7</c:v>
                </c:pt>
                <c:pt idx="17">
                  <c:v>5.3408110119336126E-7</c:v>
                </c:pt>
                <c:pt idx="18">
                  <c:v>5.8939656591945231E-7</c:v>
                </c:pt>
                <c:pt idx="19">
                  <c:v>6.5044111464107234E-7</c:v>
                </c:pt>
                <c:pt idx="20">
                  <c:v>7.1780811283765314E-7</c:v>
                </c:pt>
                <c:pt idx="21">
                  <c:v>7.9215238083391099E-7</c:v>
                </c:pt>
                <c:pt idx="22">
                  <c:v>8.7419655857667119E-7</c:v>
                </c:pt>
                <c:pt idx="23">
                  <c:v>9.6473812957939657E-7</c:v>
                </c:pt>
                <c:pt idx="24">
                  <c:v>1.0646571722963453E-6</c:v>
                </c:pt>
                <c:pt idx="25">
                  <c:v>1.1749249142563102E-6</c:v>
                </c:pt>
                <c:pt idx="26">
                  <c:v>1.2966131720855248E-6</c:v>
                </c:pt>
                <c:pt idx="27">
                  <c:v>1.4309047691562619E-6</c:v>
                </c:pt>
                <c:pt idx="28">
                  <c:v>1.5791050320953796E-6</c:v>
                </c:pt>
                <c:pt idx="29">
                  <c:v>1.7426544778677319E-6</c:v>
                </c:pt>
                <c:pt idx="30">
                  <c:v>1.923142814714562E-6</c:v>
                </c:pt>
                <c:pt idx="31">
                  <c:v>2.1223243929888902E-6</c:v>
                </c:pt>
                <c:pt idx="32">
                  <c:v>2.3421352560121663E-6</c:v>
                </c:pt>
                <c:pt idx="33">
                  <c:v>2.584711956615528E-6</c:v>
                </c:pt>
                <c:pt idx="34">
                  <c:v>2.8524123221754222E-6</c:v>
                </c:pt>
                <c:pt idx="35">
                  <c:v>3.1478383698731092E-6</c:v>
                </c:pt>
                <c:pt idx="36">
                  <c:v>3.4738615947838046E-6</c:v>
                </c:pt>
                <c:pt idx="37">
                  <c:v>3.8336508764359004E-6</c:v>
                </c:pt>
                <c:pt idx="38">
                  <c:v>4.2307032748965588E-6</c:v>
                </c:pt>
                <c:pt idx="39">
                  <c:v>4.6688780154826342E-6</c:v>
                </c:pt>
                <c:pt idx="40">
                  <c:v>5.1524339921362102E-6</c:v>
                </c:pt>
                <c:pt idx="41">
                  <c:v>5.6860711536406588E-6</c:v>
                </c:pt>
                <c:pt idx="42">
                  <c:v>6.2749761745153088E-6</c:v>
                </c:pt>
                <c:pt idx="43">
                  <c:v>6.9248728539775278E-6</c:v>
                </c:pt>
                <c:pt idx="44">
                  <c:v>7.6420777322002972E-6</c:v>
                </c:pt>
                <c:pt idx="45">
                  <c:v>8.4335614636622236E-6</c:v>
                </c:pt>
                <c:pt idx="46">
                  <c:v>9.3070165431711917E-6</c:v>
                </c:pt>
                <c:pt idx="47">
                  <c:v>1.0270932041677969E-5</c:v>
                </c:pt>
                <c:pt idx="48">
                  <c:v>1.1334676076871738E-5</c:v>
                </c:pt>
                <c:pt idx="49">
                  <c:v>1.2508586818415345E-5</c:v>
                </c:pt>
                <c:pt idx="50">
                  <c:v>1.3804072910249427E-5</c:v>
                </c:pt>
                <c:pt idx="51">
                  <c:v>1.5233724283458817E-5</c:v>
                </c:pt>
                <c:pt idx="52">
                  <c:v>1.681143443361874E-5</c:v>
                </c:pt>
                <c:pt idx="53">
                  <c:v>1.8552535347275849E-5</c:v>
                </c:pt>
                <c:pt idx="54">
                  <c:v>2.0473946384319431E-5</c:v>
                </c:pt>
                <c:pt idx="55">
                  <c:v>2.2594338557614524E-5</c:v>
                </c:pt>
                <c:pt idx="56">
                  <c:v>2.4934315799669627E-5</c:v>
                </c:pt>
                <c:pt idx="57">
                  <c:v>2.7516614969690052E-5</c:v>
                </c:pt>
                <c:pt idx="58">
                  <c:v>3.0366326534654205E-5</c:v>
                </c:pt>
                <c:pt idx="59">
                  <c:v>3.3511138056723319E-5</c:v>
                </c:pt>
                <c:pt idx="60">
                  <c:v>3.6981602838197889E-5</c:v>
                </c:pt>
                <c:pt idx="61">
                  <c:v>4.0811436316385914E-5</c:v>
                </c:pt>
                <c:pt idx="62">
                  <c:v>4.5037843066361178E-5</c:v>
                </c:pt>
                <c:pt idx="63">
                  <c:v>4.9701877562085951E-5</c:v>
                </c:pt>
                <c:pt idx="64">
                  <c:v>5.4848842168399627E-5</c:v>
                </c:pt>
                <c:pt idx="65">
                  <c:v>6.0528726190825301E-5</c:v>
                </c:pt>
                <c:pt idx="66">
                  <c:v>6.6796690200176785E-5</c:v>
                </c:pt>
                <c:pt idx="67">
                  <c:v>7.3713600277997994E-5</c:v>
                </c:pt>
                <c:pt idx="68">
                  <c:v>8.1346617300677524E-5</c:v>
                </c:pt>
                <c:pt idx="69">
                  <c:v>8.9769846898718052E-5</c:v>
                </c:pt>
                <c:pt idx="70">
                  <c:v>9.9065056297510966E-5</c:v>
                </c:pt>
                <c:pt idx="71">
                  <c:v>1.0932246487183818E-4</c:v>
                </c:pt>
                <c:pt idx="72">
                  <c:v>1.2064161593334057E-4</c:v>
                </c:pt>
                <c:pt idx="73">
                  <c:v>1.3313233802389303E-4</c:v>
                </c:pt>
                <c:pt idx="74">
                  <c:v>1.4691580481414546E-4</c:v>
                </c:pt>
                <c:pt idx="75">
                  <c:v>1.6212570361177165E-4</c:v>
                </c:pt>
                <c:pt idx="76">
                  <c:v>1.7890952347495898E-4</c:v>
                </c:pt>
                <c:pt idx="77">
                  <c:v>1.974299750105082E-4</c:v>
                </c:pt>
                <c:pt idx="78">
                  <c:v>2.1786655512009252E-4</c:v>
                </c:pt>
                <c:pt idx="79">
                  <c:v>2.4041727125057415E-4</c:v>
                </c:pt>
                <c:pt idx="80">
                  <c:v>2.6530054111287234E-4</c:v>
                </c:pt>
                <c:pt idx="81">
                  <c:v>2.9275728536697071E-4</c:v>
                </c:pt>
                <c:pt idx="82">
                  <c:v>3.2305323243653347E-4</c:v>
                </c:pt>
                <c:pt idx="83">
                  <c:v>3.5648145642344024E-4</c:v>
                </c:pt>
                <c:pt idx="84">
                  <c:v>3.9336517104817016E-4</c:v>
                </c:pt>
                <c:pt idx="85">
                  <c:v>4.3406080465356237E-4</c:v>
                </c:pt>
                <c:pt idx="86">
                  <c:v>4.7896138358325308E-4</c:v>
                </c:pt>
                <c:pt idx="87">
                  <c:v>5.2850025368677298E-4</c:v>
                </c:pt>
                <c:pt idx="88">
                  <c:v>5.8315517231357099E-4</c:v>
                </c:pt>
                <c:pt idx="89">
                  <c:v>6.4345280593800869E-4</c:v>
                </c:pt>
                <c:pt idx="90">
                  <c:v>7.099736715028501E-4</c:v>
                </c:pt>
                <c:pt idx="91">
                  <c:v>7.8335756267130033E-4</c:v>
                </c:pt>
                <c:pt idx="92">
                  <c:v>8.6430950542236353E-4</c:v>
                </c:pt>
                <c:pt idx="93">
                  <c:v>9.5360629078835419E-4</c:v>
                </c:pt>
                <c:pt idx="94">
                  <c:v>1.052103635983946E-3</c:v>
                </c:pt>
                <c:pt idx="95">
                  <c:v>1.1607440286677093E-3</c:v>
                </c:pt>
                <c:pt idx="96">
                  <c:v>1.2805653125485469E-3</c:v>
                </c:pt>
                <c:pt idx="97">
                  <c:v>1.4127100759202744E-3</c:v>
                </c:pt>
                <c:pt idx="98">
                  <c:v>1.5584359078734606E-3</c:v>
                </c:pt>
                <c:pt idx="99">
                  <c:v>1.7191265897610682E-3</c:v>
                </c:pt>
                <c:pt idx="100">
                  <c:v>1.8963042918144542E-3</c:v>
                </c:pt>
                <c:pt idx="101">
                  <c:v>2.0916428464070932E-3</c:v>
                </c:pt>
                <c:pt idx="102">
                  <c:v>2.3069821700814671E-3</c:v>
                </c:pt>
                <c:pt idx="103">
                  <c:v>2.5443439057646492E-3</c:v>
                </c:pt>
                <c:pt idx="104">
                  <c:v>2.8059483542013149E-3</c:v>
                </c:pt>
                <c:pt idx="105">
                  <c:v>3.0942327590433609E-3</c:v>
                </c:pt>
                <c:pt idx="106">
                  <c:v>3.4118710026648327E-3</c:v>
                </c:pt>
                <c:pt idx="107">
                  <c:v>3.7617947589121273E-3</c:v>
                </c:pt>
                <c:pt idx="108">
                  <c:v>4.1472161338072105E-3</c:v>
                </c:pt>
                <c:pt idx="109">
                  <c:v>4.5716518046929481E-3</c:v>
                </c:pt>
                <c:pt idx="110">
                  <c:v>5.0389486412631438E-3</c:v>
                </c:pt>
                <c:pt idx="111">
                  <c:v>5.5533107569750249E-3</c:v>
                </c:pt>
                <c:pt idx="112">
                  <c:v>6.1193278948999822E-3</c:v>
                </c:pt>
                <c:pt idx="113">
                  <c:v>6.7420049962970581E-3</c:v>
                </c:pt>
                <c:pt idx="114">
                  <c:v>7.4267927310173133E-3</c:v>
                </c:pt>
                <c:pt idx="115">
                  <c:v>8.1796186839484183E-3</c:v>
                </c:pt>
                <c:pt idx="116">
                  <c:v>9.0069187885441701E-3</c:v>
                </c:pt>
                <c:pt idx="117">
                  <c:v>9.915668474323E-3</c:v>
                </c:pt>
                <c:pt idx="118">
                  <c:v>1.0913412847215363E-2</c:v>
                </c:pt>
                <c:pt idx="119">
                  <c:v>1.2008295046939709E-2</c:v>
                </c:pt>
                <c:pt idx="120">
                  <c:v>1.3209081721500759E-2</c:v>
                </c:pt>
                <c:pt idx="121">
                  <c:v>1.4525184323144737E-2</c:v>
                </c:pt>
                <c:pt idx="122">
                  <c:v>1.5966674661120037E-2</c:v>
                </c:pt>
                <c:pt idx="123">
                  <c:v>1.7544292843998898E-2</c:v>
                </c:pt>
                <c:pt idx="124">
                  <c:v>1.9269445409484075E-2</c:v>
                </c:pt>
                <c:pt idx="125">
                  <c:v>2.1154191076395171E-2</c:v>
                </c:pt>
                <c:pt idx="126">
                  <c:v>2.3211211169103831E-2</c:v>
                </c:pt>
                <c:pt idx="127">
                  <c:v>2.5453761370686553E-2</c:v>
                </c:pt>
                <c:pt idx="128">
                  <c:v>2.7895601074737451E-2</c:v>
                </c:pt>
                <c:pt idx="129">
                  <c:v>3.0550896251327092E-2</c:v>
                </c:pt>
                <c:pt idx="130">
                  <c:v>3.3434091452494562E-2</c:v>
                </c:pt>
                <c:pt idx="131">
                  <c:v>3.6559746398922573E-2</c:v>
                </c:pt>
                <c:pt idx="132">
                  <c:v>3.9942332564492165E-2</c:v>
                </c:pt>
                <c:pt idx="133">
                  <c:v>4.3595985372359598E-2</c:v>
                </c:pt>
                <c:pt idx="134">
                  <c:v>4.7534208108108794E-2</c:v>
                </c:pt>
                <c:pt idx="135">
                  <c:v>5.1769524523182904E-2</c:v>
                </c:pt>
                <c:pt idx="136">
                  <c:v>5.6313078429377994E-2</c:v>
                </c:pt>
                <c:pt idx="137">
                  <c:v>6.1174180453391402E-2</c:v>
                </c:pt>
                <c:pt idx="138">
                  <c:v>6.6359804596464123E-2</c:v>
                </c:pt>
                <c:pt idx="139">
                  <c:v>7.1874040368407791E-2</c:v>
                </c:pt>
                <c:pt idx="140">
                  <c:v>7.7717510034766346E-2</c:v>
                </c:pt>
                <c:pt idx="141">
                  <c:v>8.3886764865315627E-2</c:v>
                </c:pt>
                <c:pt idx="142">
                  <c:v>9.0373679054678122E-2</c:v>
                </c:pt>
                <c:pt idx="143">
                  <c:v>9.7164864955814084E-2</c:v>
                </c:pt>
                <c:pt idx="144">
                  <c:v>0.10424113806907587</c:v>
                </c:pt>
                <c:pt idx="145">
                  <c:v>0.11157706439841319</c:v>
                </c:pt>
                <c:pt idx="146">
                  <c:v>0.11914062576445243</c:v>
                </c:pt>
                <c:pt idx="147">
                  <c:v>0.12689303983878719</c:v>
                </c:pt>
                <c:pt idx="148">
                  <c:v>0.13478877042841353</c:v>
                </c:pt>
                <c:pt idx="149">
                  <c:v>0.14277575937697373</c:v>
                </c:pt>
                <c:pt idx="150">
                  <c:v>0.15079590403195828</c:v>
                </c:pt>
                <c:pt idx="151">
                  <c:v>0.1587857935156822</c:v>
                </c:pt>
                <c:pt idx="152">
                  <c:v>0.16667770336931687</c:v>
                </c:pt>
                <c:pt idx="153">
                  <c:v>0.17440083227304401</c:v>
                </c:pt>
                <c:pt idx="154">
                  <c:v>0.18188274765344939</c:v>
                </c:pt>
                <c:pt idx="155">
                  <c:v>0.18905099057352387</c:v>
                </c:pt>
                <c:pt idx="156">
                  <c:v>0.19583477603746877</c:v>
                </c:pt>
                <c:pt idx="157">
                  <c:v>0.20216671436917547</c:v>
                </c:pt>
                <c:pt idx="158">
                  <c:v>0.20798447399790621</c:v>
                </c:pt>
                <c:pt idx="159">
                  <c:v>0.21323230666307055</c:v>
                </c:pt>
                <c:pt idx="160">
                  <c:v>0.21786236292466207</c:v>
                </c:pt>
                <c:pt idx="161">
                  <c:v>0.22183573840512441</c:v>
                </c:pt>
                <c:pt idx="162">
                  <c:v>0.2251232081921852</c:v>
                </c:pt>
                <c:pt idx="163">
                  <c:v>0.2277056265987408</c:v>
                </c:pt>
                <c:pt idx="164">
                  <c:v>0.22957399004691409</c:v>
                </c:pt>
                <c:pt idx="165">
                  <c:v>0.2307291802806723</c:v>
                </c:pt>
                <c:pt idx="166">
                  <c:v>0.2311814217519701</c:v>
                </c:pt>
                <c:pt idx="167">
                  <c:v>0.23094949967180095</c:v>
                </c:pt>
                <c:pt idx="168">
                  <c:v>0.23005979323612152</c:v>
                </c:pt>
                <c:pt idx="169">
                  <c:v>0.22854518185933168</c:v>
                </c:pt>
                <c:pt idx="170">
                  <c:v>0.22644388129248774</c:v>
                </c:pt>
                <c:pt idx="171">
                  <c:v>0.22379826203888276</c:v>
                </c:pt>
                <c:pt idx="172">
                  <c:v>0.22065369547069405</c:v>
                </c:pt>
                <c:pt idx="173">
                  <c:v>0.21705746450828162</c:v>
                </c:pt>
                <c:pt idx="174">
                  <c:v>0.21305776658532966</c:v>
                </c:pt>
                <c:pt idx="175">
                  <c:v>0.20870282766894035</c:v>
                </c:pt>
                <c:pt idx="176">
                  <c:v>0.20404013791644121</c:v>
                </c:pt>
                <c:pt idx="177">
                  <c:v>0.19911581250725302</c:v>
                </c:pt>
                <c:pt idx="178">
                  <c:v>0.19397407547910706</c:v>
                </c:pt>
                <c:pt idx="179">
                  <c:v>0.18865686006066942</c:v>
                </c:pt>
                <c:pt idx="180">
                  <c:v>0.18320351595187201</c:v>
                </c:pt>
                <c:pt idx="181">
                  <c:v>0.17765061211024513</c:v>
                </c:pt>
                <c:pt idx="182">
                  <c:v>0.17203182266864608</c:v>
                </c:pt>
                <c:pt idx="183">
                  <c:v>0.16637788343750343</c:v>
                </c:pt>
                <c:pt idx="184">
                  <c:v>0.16071660684114183</c:v>
                </c:pt>
                <c:pt idx="185">
                  <c:v>0.15507294393082996</c:v>
                </c:pt>
                <c:pt idx="186">
                  <c:v>0.1494690831610698</c:v>
                </c:pt>
                <c:pt idx="187">
                  <c:v>0.14392457679275944</c:v>
                </c:pt>
                <c:pt idx="188">
                  <c:v>0.13845648700695234</c:v>
                </c:pt>
                <c:pt idx="189">
                  <c:v>0.1330795450102609</c:v>
                </c:pt>
                <c:pt idx="190">
                  <c:v>0.12780631754257563</c:v>
                </c:pt>
                <c:pt idx="191">
                  <c:v>0.12264737623163229</c:v>
                </c:pt>
                <c:pt idx="192">
                  <c:v>0.1176114661620772</c:v>
                </c:pt>
                <c:pt idx="193">
                  <c:v>0.11270567083380308</c:v>
                </c:pt>
                <c:pt idx="194">
                  <c:v>0.10793557137706947</c:v>
                </c:pt>
                <c:pt idx="195">
                  <c:v>0.10330539847647975</c:v>
                </c:pt>
                <c:pt idx="196">
                  <c:v>9.8818175941237082E-2</c:v>
                </c:pt>
                <c:pt idx="197">
                  <c:v>9.447585525566872E-2</c:v>
                </c:pt>
                <c:pt idx="198">
                  <c:v>9.0279440762694979E-2</c:v>
                </c:pt>
                <c:pt idx="199">
                  <c:v>8.6229105384447363E-2</c:v>
                </c:pt>
                <c:pt idx="200">
                  <c:v>8.2324296978723177E-2</c:v>
                </c:pt>
                <c:pt idx="201">
                  <c:v>7.8563835576655958E-2</c:v>
                </c:pt>
                <c:pt idx="202">
                  <c:v>7.4946001854150623E-2</c:v>
                </c:pt>
                <c:pt idx="203">
                  <c:v>7.1468617264534878E-2</c:v>
                </c:pt>
                <c:pt idx="204">
                  <c:v>6.8129116308774884E-2</c:v>
                </c:pt>
                <c:pt idx="205">
                  <c:v>6.4924611447825617E-2</c:v>
                </c:pt>
                <c:pt idx="206">
                  <c:v>6.1851951173722025E-2</c:v>
                </c:pt>
                <c:pt idx="207">
                  <c:v>5.8907771755598519E-2</c:v>
                </c:pt>
                <c:pt idx="208">
                  <c:v>5.6088543167025454E-2</c:v>
                </c:pt>
                <c:pt idx="209">
                  <c:v>5.3390609684377255E-2</c:v>
                </c:pt>
                <c:pt idx="210">
                  <c:v>5.0810225624419433E-2</c:v>
                </c:pt>
                <c:pt idx="211">
                  <c:v>4.8343586664532985E-2</c:v>
                </c:pt>
                <c:pt idx="212">
                  <c:v>4.5986857162257574E-2</c:v>
                </c:pt>
                <c:pt idx="213">
                  <c:v>4.373619386312045E-2</c:v>
                </c:pt>
                <c:pt idx="214">
                  <c:v>4.1587766357784897E-2</c:v>
                </c:pt>
                <c:pt idx="215">
                  <c:v>3.9537774621972922E-2</c:v>
                </c:pt>
                <c:pt idx="216">
                  <c:v>3.7582463945810905E-2</c:v>
                </c:pt>
                <c:pt idx="217">
                  <c:v>3.5718137533513099E-2</c:v>
                </c:pt>
                <c:pt idx="218">
                  <c:v>3.3941167029858298E-2</c:v>
                </c:pt>
                <c:pt idx="219">
                  <c:v>3.2248001206856711E-2</c:v>
                </c:pt>
                <c:pt idx="220">
                  <c:v>3.0635173022414992E-2</c:v>
                </c:pt>
                <c:pt idx="221">
                  <c:v>2.9099305242711603E-2</c:v>
                </c:pt>
                <c:pt idx="222">
                  <c:v>2.7637114801381008E-2</c:v>
                </c:pt>
                <c:pt idx="223">
                  <c:v>2.6245416051439496E-2</c:v>
                </c:pt>
                <c:pt idx="224">
                  <c:v>2.4921123050114007E-2</c:v>
                </c:pt>
                <c:pt idx="225">
                  <c:v>2.3661251002293784E-2</c:v>
                </c:pt>
                <c:pt idx="226">
                  <c:v>2.2462916975139739E-2</c:v>
                </c:pt>
                <c:pt idx="227">
                  <c:v>2.1323339984381174E-2</c:v>
                </c:pt>
                <c:pt idx="228">
                  <c:v>2.0239840541924469E-2</c:v>
                </c:pt>
                <c:pt idx="229">
                  <c:v>1.9209839744515175E-2</c:v>
                </c:pt>
                <c:pt idx="230">
                  <c:v>1.8230857974255353E-2</c:v>
                </c:pt>
                <c:pt idx="231">
                  <c:v>1.7300513273708112E-2</c:v>
                </c:pt>
                <c:pt idx="232">
                  <c:v>1.6416519451048633E-2</c:v>
                </c:pt>
                <c:pt idx="233">
                  <c:v>1.5576683964178486E-2</c:v>
                </c:pt>
                <c:pt idx="234">
                  <c:v>1.4778905626843487E-2</c:v>
                </c:pt>
                <c:pt idx="235">
                  <c:v>1.4021172174525415E-2</c:v>
                </c:pt>
                <c:pt idx="236">
                  <c:v>1.3301557723158986E-2</c:v>
                </c:pt>
                <c:pt idx="237">
                  <c:v>1.2618220149506415E-2</c:v>
                </c:pt>
                <c:pt idx="238">
                  <c:v>1.1969398418255308E-2</c:v>
                </c:pt>
                <c:pt idx="239">
                  <c:v>1.1353409877547935E-2</c:v>
                </c:pt>
                <c:pt idx="240">
                  <c:v>1.0768647541661486E-2</c:v>
                </c:pt>
                <c:pt idx="241">
                  <c:v>1.0213577376903015E-2</c:v>
                </c:pt>
                <c:pt idx="242">
                  <c:v>9.6867356044264101E-3</c:v>
                </c:pt>
                <c:pt idx="243">
                  <c:v>9.186726031591411E-3</c:v>
                </c:pt>
                <c:pt idx="244">
                  <c:v>8.712217421639197E-3</c:v>
                </c:pt>
                <c:pt idx="245">
                  <c:v>8.2619409098301719E-3</c:v>
                </c:pt>
                <c:pt idx="246">
                  <c:v>7.8346874727548959E-3</c:v>
                </c:pt>
                <c:pt idx="247">
                  <c:v>7.4293054562681107E-3</c:v>
                </c:pt>
                <c:pt idx="248">
                  <c:v>7.0446981663901146E-3</c:v>
                </c:pt>
                <c:pt idx="249">
                  <c:v>6.6798215265525401E-3</c:v>
                </c:pt>
                <c:pt idx="250">
                  <c:v>6.3336818037221122E-3</c:v>
                </c:pt>
                <c:pt idx="251">
                  <c:v>6.0053334052024574E-3</c:v>
                </c:pt>
                <c:pt idx="252">
                  <c:v>5.6938767472785347E-3</c:v>
                </c:pt>
                <c:pt idx="253">
                  <c:v>5.3984561963196813E-3</c:v>
                </c:pt>
                <c:pt idx="254">
                  <c:v>5.1182580824859917E-3</c:v>
                </c:pt>
                <c:pt idx="255">
                  <c:v>4.8525087857797782E-3</c:v>
                </c:pt>
                <c:pt idx="256">
                  <c:v>4.6004728938414978E-3</c:v>
                </c:pt>
                <c:pt idx="257">
                  <c:v>4.3614514306006096E-3</c:v>
                </c:pt>
                <c:pt idx="258">
                  <c:v>4.1347801546500517E-3</c:v>
                </c:pt>
                <c:pt idx="259">
                  <c:v>3.9198279260128244E-3</c:v>
                </c:pt>
                <c:pt idx="260">
                  <c:v>3.715995139805384E-3</c:v>
                </c:pt>
                <c:pt idx="261">
                  <c:v>3.522712225170825E-3</c:v>
                </c:pt>
                <c:pt idx="262">
                  <c:v>3.3394382077510318E-3</c:v>
                </c:pt>
                <c:pt idx="263">
                  <c:v>3.1656593338876301E-3</c:v>
                </c:pt>
                <c:pt idx="264">
                  <c:v>3.000887754683464E-3</c:v>
                </c:pt>
                <c:pt idx="265">
                  <c:v>2.8446602680166238E-3</c:v>
                </c:pt>
                <c:pt idx="266">
                  <c:v>2.696537116575283E-3</c:v>
                </c:pt>
                <c:pt idx="267">
                  <c:v>2.5561008399715311E-3</c:v>
                </c:pt>
                <c:pt idx="268">
                  <c:v>2.4229551789940475E-3</c:v>
                </c:pt>
                <c:pt idx="269">
                  <c:v>2.2967240300711196E-3</c:v>
                </c:pt>
                <c:pt idx="270">
                  <c:v>2.1770504480356158E-3</c:v>
                </c:pt>
                <c:pt idx="271">
                  <c:v>2.0635956953107444E-3</c:v>
                </c:pt>
                <c:pt idx="272">
                  <c:v>1.9560383356685548E-3</c:v>
                </c:pt>
                <c:pt idx="273">
                  <c:v>1.8540733707511246E-3</c:v>
                </c:pt>
                <c:pt idx="274">
                  <c:v>1.7574114175863114E-3</c:v>
                </c:pt>
                <c:pt idx="275">
                  <c:v>1.6657779253750231E-3</c:v>
                </c:pt>
                <c:pt idx="276">
                  <c:v>1.5789124298744687E-3</c:v>
                </c:pt>
                <c:pt idx="277">
                  <c:v>1.4965678437511877E-3</c:v>
                </c:pt>
                <c:pt idx="278">
                  <c:v>1.4185097813282895E-3</c:v>
                </c:pt>
                <c:pt idx="279">
                  <c:v>1.3445159162027963E-3</c:v>
                </c:pt>
                <c:pt idx="280">
                  <c:v>1.2743753702608976E-3</c:v>
                </c:pt>
                <c:pt idx="281">
                  <c:v>1.2078881326709238E-3</c:v>
                </c:pt>
                <c:pt idx="282">
                  <c:v>1.144864507485667E-3</c:v>
                </c:pt>
                <c:pt idx="283">
                  <c:v>1.0851245885370605E-3</c:v>
                </c:pt>
                <c:pt idx="284">
                  <c:v>1.0284977603569636E-3</c:v>
                </c:pt>
                <c:pt idx="285">
                  <c:v>9.7482222390772317E-4</c:v>
                </c:pt>
                <c:pt idx="286">
                  <c:v>9.2394454595514449E-4</c:v>
                </c:pt>
                <c:pt idx="287">
                  <c:v>8.7571923096439004E-4</c:v>
                </c:pt>
                <c:pt idx="288">
                  <c:v>8.3000831444604236E-4</c:v>
                </c:pt>
                <c:pt idx="289">
                  <c:v>7.8668097672503299E-4</c:v>
                </c:pt>
                <c:pt idx="290">
                  <c:v>7.4561317614931454E-4</c:v>
                </c:pt>
                <c:pt idx="291">
                  <c:v>7.0668730079797789E-4</c:v>
                </c:pt>
                <c:pt idx="292">
                  <c:v>6.6979183778997464E-4</c:v>
                </c:pt>
                <c:pt idx="293">
                  <c:v>6.3482105933467729E-4</c:v>
                </c:pt>
                <c:pt idx="294">
                  <c:v>6.0167472470418789E-4</c:v>
                </c:pt>
                <c:pt idx="295">
                  <c:v>5.7025779734459162E-4</c:v>
                </c:pt>
                <c:pt idx="296">
                  <c:v>5.4048017637925872E-4</c:v>
                </c:pt>
                <c:pt idx="297">
                  <c:v>5.1225644179183076E-4</c:v>
                </c:pt>
                <c:pt idx="298">
                  <c:v>4.8550561260971882E-4</c:v>
                </c:pt>
                <c:pt idx="299">
                  <c:v>4.6015091744080344E-4</c:v>
                </c:pt>
                <c:pt idx="300">
                  <c:v>4.3611957674659482E-4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0D3-4A50-9571-72375C131FB1}"/>
            </c:ext>
          </c:extLst>
        </c:ser>
        <c:ser>
          <c:idx val="2"/>
          <c:order val="2"/>
          <c:tx>
            <c:v>r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val>
            <c:numRef>
              <c:f>'Basic Model'!$G$6:$G$306</c:f>
              <c:numCache>
                <c:formatCode>0.00E+00</c:formatCode>
                <c:ptCount val="301"/>
                <c:pt idx="0" formatCode="General">
                  <c:v>0</c:v>
                </c:pt>
                <c:pt idx="1">
                  <c:v>7.1428571428571422E-9</c:v>
                </c:pt>
                <c:pt idx="2">
                  <c:v>1.5025510079081631E-8</c:v>
                </c:pt>
                <c:pt idx="3">
                  <c:v>2.3724580478756608E-8</c:v>
                </c:pt>
                <c:pt idx="4">
                  <c:v>3.3324625818694585E-8</c:v>
                </c:pt>
                <c:pt idx="5">
                  <c:v>4.3918961303188808E-8</c:v>
                </c:pt>
                <c:pt idx="6">
                  <c:v>5.5610566911805062E-8</c:v>
                </c:pt>
                <c:pt idx="7">
                  <c:v>6.8513088390840458E-8</c:v>
                </c:pt>
                <c:pt idx="8">
                  <c:v>8.2751941918203802E-8</c:v>
                </c:pt>
                <c:pt idx="9">
                  <c:v>9.8465533179169494E-8</c:v>
                </c:pt>
                <c:pt idx="10">
                  <c:v>1.158066027025166E-7</c:v>
                </c:pt>
                <c:pt idx="11">
                  <c:v>1.3494371053379506E-7</c:v>
                </c:pt>
                <c:pt idx="12">
                  <c:v>1.5606287467678809E-7</c:v>
                </c:pt>
                <c:pt idx="13">
                  <c:v>1.793693792288264E-7</c:v>
                </c:pt>
                <c:pt idx="14">
                  <c:v>2.0508976978497857E-7</c:v>
                </c:pt>
                <c:pt idx="15">
                  <c:v>2.334740555063234E-7</c:v>
                </c:pt>
                <c:pt idx="16">
                  <c:v>2.6479813925618952E-7</c:v>
                </c:pt>
                <c:pt idx="17">
                  <c:v>2.9936649942494655E-7</c:v>
                </c:pt>
                <c:pt idx="18">
                  <c:v>3.3751514951018663E-7</c:v>
                </c:pt>
                <c:pt idx="19">
                  <c:v>3.7961490421871894E-7</c:v>
                </c:pt>
                <c:pt idx="20">
                  <c:v>4.2607498383593838E-7</c:v>
                </c:pt>
                <c:pt idx="21">
                  <c:v>4.7734699189577076E-7</c:v>
                </c:pt>
                <c:pt idx="22">
                  <c:v>5.3392930481247864E-7</c:v>
                </c:pt>
                <c:pt idx="23">
                  <c:v>5.9637191613938372E-7</c:v>
                </c:pt>
                <c:pt idx="24">
                  <c:v>6.6528178253791208E-7</c:v>
                </c:pt>
                <c:pt idx="25">
                  <c:v>7.4132872341622247E-7</c:v>
                </c:pt>
                <c:pt idx="26">
                  <c:v>8.252519315773875E-7</c:v>
                </c:pt>
                <c:pt idx="27">
                  <c:v>9.1786715815492499E-7</c:v>
                </c:pt>
                <c:pt idx="28">
                  <c:v>1.0200746416660866E-6</c:v>
                </c:pt>
                <c:pt idx="29">
                  <c:v>1.132867858244328E-6</c:v>
                </c:pt>
                <c:pt idx="30">
                  <c:v>1.2573431780920231E-6</c:v>
                </c:pt>
                <c:pt idx="31">
                  <c:v>1.3947105220002061E-6</c:v>
                </c:pt>
                <c:pt idx="32">
                  <c:v>1.5463051214994125E-6</c:v>
                </c:pt>
                <c:pt idx="33">
                  <c:v>1.713600496928853E-6</c:v>
                </c:pt>
                <c:pt idx="34">
                  <c:v>1.8982227795442479E-6</c:v>
                </c:pt>
                <c:pt idx="35">
                  <c:v>2.1019665168424925E-6</c:v>
                </c:pt>
                <c:pt idx="36">
                  <c:v>2.3268121146905716E-6</c:v>
                </c:pt>
                <c:pt idx="37">
                  <c:v>2.5749450857465576E-6</c:v>
                </c:pt>
                <c:pt idx="38">
                  <c:v>2.8487772912062648E-6</c:v>
                </c:pt>
                <c:pt idx="39">
                  <c:v>3.1509703822703046E-6</c:v>
                </c:pt>
                <c:pt idx="40">
                  <c:v>3.4844616690904928E-6</c:v>
                </c:pt>
                <c:pt idx="41">
                  <c:v>3.8524926685287934E-6</c:v>
                </c:pt>
                <c:pt idx="42">
                  <c:v>4.2586406080745551E-6</c:v>
                </c:pt>
                <c:pt idx="43">
                  <c:v>4.7068531919685059E-6</c:v>
                </c:pt>
                <c:pt idx="44">
                  <c:v>5.2014869672526148E-6</c:v>
                </c:pt>
                <c:pt idx="45">
                  <c:v>5.7473496624097792E-6</c:v>
                </c:pt>
                <c:pt idx="46">
                  <c:v>6.3497469098142233E-6</c:v>
                </c:pt>
                <c:pt idx="47">
                  <c:v>7.0145338057550224E-6</c:v>
                </c:pt>
                <c:pt idx="48">
                  <c:v>7.7481718087320203E-6</c:v>
                </c:pt>
                <c:pt idx="49">
                  <c:v>8.5577915285085724E-6</c:v>
                </c:pt>
                <c:pt idx="50">
                  <c:v>9.4512620155382399E-6</c:v>
                </c:pt>
                <c:pt idx="51">
                  <c:v>1.0437267223413199E-5</c:v>
                </c:pt>
                <c:pt idx="52">
                  <c:v>1.1525390386517399E-5</c:v>
                </c:pt>
                <c:pt idx="53">
                  <c:v>1.2726207131775881E-5</c:v>
                </c:pt>
                <c:pt idx="54">
                  <c:v>1.4051388228009871E-5</c:v>
                </c:pt>
                <c:pt idx="55">
                  <c:v>1.5513812969746974E-5</c:v>
                </c:pt>
                <c:pt idx="56">
                  <c:v>1.712769429529087E-5</c:v>
                </c:pt>
                <c:pt idx="57">
                  <c:v>1.890871685241013E-5</c:v>
                </c:pt>
                <c:pt idx="58">
                  <c:v>2.0874189350245133E-5</c:v>
                </c:pt>
                <c:pt idx="59">
                  <c:v>2.3043212674149006E-5</c:v>
                </c:pt>
                <c:pt idx="60">
                  <c:v>2.5436865392486385E-5</c:v>
                </c:pt>
                <c:pt idx="61">
                  <c:v>2.8078408452357661E-5</c:v>
                </c:pt>
                <c:pt idx="62">
                  <c:v>3.0993511046385229E-5</c:v>
                </c:pt>
                <c:pt idx="63">
                  <c:v>3.4210499836839601E-5</c:v>
                </c:pt>
                <c:pt idx="64">
                  <c:v>3.7760633948417169E-5</c:v>
                </c:pt>
                <c:pt idx="65">
                  <c:v>4.1678408389017146E-5</c:v>
                </c:pt>
                <c:pt idx="66">
                  <c:v>4.6001888831218955E-5</c:v>
                </c:pt>
                <c:pt idx="67">
                  <c:v>5.0773080988374437E-5</c:v>
                </c:pt>
                <c:pt idx="68">
                  <c:v>5.6038338151088579E-5</c:v>
                </c:pt>
                <c:pt idx="69">
                  <c:v>6.1848810815422691E-5</c:v>
                </c:pt>
                <c:pt idx="70">
                  <c:v>6.8260942736759697E-5</c:v>
                </c:pt>
                <c:pt idx="71">
                  <c:v>7.5337018186581907E-5</c:v>
                </c:pt>
                <c:pt idx="72">
                  <c:v>8.3145765677427485E-5</c:v>
                </c:pt>
                <c:pt idx="73">
                  <c:v>9.1763023958380387E-5</c:v>
                </c:pt>
                <c:pt idx="74">
                  <c:v>1.0127247667437275E-4</c:v>
                </c:pt>
                <c:pt idx="75">
                  <c:v>1.1176646273252599E-4</c:v>
                </c:pt>
                <c:pt idx="76">
                  <c:v>1.2334687013336682E-4</c:v>
                </c:pt>
                <c:pt idx="77">
                  <c:v>1.3612612181014959E-4</c:v>
                </c:pt>
                <c:pt idx="78">
                  <c:v>1.5022826288232875E-4</c:v>
                </c:pt>
                <c:pt idx="79">
                  <c:v>1.6579015967662107E-4</c:v>
                </c:pt>
                <c:pt idx="80">
                  <c:v>1.8296282190880493E-4</c:v>
                </c:pt>
                <c:pt idx="81">
                  <c:v>2.0191286055972439E-4</c:v>
                </c:pt>
                <c:pt idx="82">
                  <c:v>2.2282409522879373E-4</c:v>
                </c:pt>
                <c:pt idx="83">
                  <c:v>2.4589932611711752E-4</c:v>
                </c:pt>
                <c:pt idx="84">
                  <c:v>2.713622872902204E-4</c:v>
                </c:pt>
                <c:pt idx="85">
                  <c:v>2.9945979950794685E-4</c:v>
                </c:pt>
                <c:pt idx="86">
                  <c:v>3.30464142697487E-4</c:v>
                </c:pt>
                <c:pt idx="87">
                  <c:v>3.6467567009629081E-4</c:v>
                </c:pt>
                <c:pt idx="88">
                  <c:v>4.0242568821677457E-4</c:v>
                </c:pt>
                <c:pt idx="89">
                  <c:v>4.4407962909631535E-4</c:v>
                </c:pt>
                <c:pt idx="90">
                  <c:v>4.9004054380617312E-4</c:v>
                </c:pt>
                <c:pt idx="91">
                  <c:v>5.4075294891351951E-4</c:v>
                </c:pt>
                <c:pt idx="92">
                  <c:v>5.9670706053289806E-4</c:v>
                </c:pt>
                <c:pt idx="93">
                  <c:v>6.5844345377735259E-4</c:v>
                </c:pt>
                <c:pt idx="94">
                  <c:v>7.2655818883366364E-4</c:v>
                </c:pt>
                <c:pt idx="95">
                  <c:v>8.0170844854680261E-4</c:v>
                </c:pt>
                <c:pt idx="96">
                  <c:v>8.8461873630878184E-4</c:v>
                </c:pt>
                <c:pt idx="97">
                  <c:v>9.7608768720510667E-4</c:v>
                </c:pt>
                <c:pt idx="98">
                  <c:v>1.0769955497708405E-3</c:v>
                </c:pt>
                <c:pt idx="99">
                  <c:v>1.1883124003332305E-3</c:v>
                </c:pt>
                <c:pt idx="100">
                  <c:v>1.3111071567447354E-3</c:v>
                </c:pt>
                <c:pt idx="101">
                  <c:v>1.4465574633029106E-3</c:v>
                </c:pt>
                <c:pt idx="102">
                  <c:v>1.5959605237605601E-3</c:v>
                </c:pt>
                <c:pt idx="103">
                  <c:v>1.7607449644806649E-3</c:v>
                </c:pt>
                <c:pt idx="104">
                  <c:v>1.9424838148924255E-3</c:v>
                </c:pt>
                <c:pt idx="105">
                  <c:v>2.1429086973353767E-3</c:v>
                </c:pt>
                <c:pt idx="106">
                  <c:v>2.3639253229813311E-3</c:v>
                </c:pt>
                <c:pt idx="107">
                  <c:v>2.607630394600248E-3</c:v>
                </c:pt>
                <c:pt idx="108">
                  <c:v>2.8763300202368286E-3</c:v>
                </c:pt>
                <c:pt idx="109">
                  <c:v>3.1725597440802008E-3</c:v>
                </c:pt>
                <c:pt idx="110">
                  <c:v>3.4991063015582685E-3</c:v>
                </c:pt>
                <c:pt idx="111">
                  <c:v>3.8590312045056357E-3</c:v>
                </c:pt>
                <c:pt idx="112">
                  <c:v>4.2556962585752808E-3</c:v>
                </c:pt>
                <c:pt idx="113">
                  <c:v>4.692791108210994E-3</c:v>
                </c:pt>
                <c:pt idx="114">
                  <c:v>5.1743628936607835E-3</c:v>
                </c:pt>
                <c:pt idx="115">
                  <c:v>5.7048480887334488E-3</c:v>
                </c:pt>
                <c:pt idx="116">
                  <c:v>6.2891065661583355E-3</c:v>
                </c:pt>
                <c:pt idx="117">
                  <c:v>6.9324579081972044E-3</c:v>
                </c:pt>
                <c:pt idx="118">
                  <c:v>7.6407199420774185E-3</c:v>
                </c:pt>
                <c:pt idx="119">
                  <c:v>8.4202494311642305E-3</c:v>
                </c:pt>
                <c:pt idx="120">
                  <c:v>9.2779847916599247E-3</c:v>
                </c:pt>
                <c:pt idx="121">
                  <c:v>1.0221490628909979E-2</c:v>
                </c:pt>
                <c:pt idx="122">
                  <c:v>1.1259003794848888E-2</c:v>
                </c:pt>
                <c:pt idx="123">
                  <c:v>1.2399480556357463E-2</c:v>
                </c:pt>
                <c:pt idx="124">
                  <c:v>1.3652644330928812E-2</c:v>
                </c:pt>
                <c:pt idx="125">
                  <c:v>1.5029033288749103E-2</c:v>
                </c:pt>
                <c:pt idx="126">
                  <c:v>1.6540046937063044E-2</c:v>
                </c:pt>
                <c:pt idx="127">
                  <c:v>1.8197990591999034E-2</c:v>
                </c:pt>
                <c:pt idx="128">
                  <c:v>2.0016116404190931E-2</c:v>
                </c:pt>
                <c:pt idx="129">
                  <c:v>2.2008659338100749E-2</c:v>
                </c:pt>
                <c:pt idx="130">
                  <c:v>2.4190866213195539E-2</c:v>
                </c:pt>
                <c:pt idx="131">
                  <c:v>2.6579015602659437E-2</c:v>
                </c:pt>
                <c:pt idx="132">
                  <c:v>2.9190426059725334E-2</c:v>
                </c:pt>
                <c:pt idx="133">
                  <c:v>3.2043449814331916E-2</c:v>
                </c:pt>
                <c:pt idx="134">
                  <c:v>3.5157448769500457E-2</c:v>
                </c:pt>
                <c:pt idx="135">
                  <c:v>3.8552749348651084E-2</c:v>
                </c:pt>
                <c:pt idx="136">
                  <c:v>4.2250572528878434E-2</c:v>
                </c:pt>
                <c:pt idx="137">
                  <c:v>4.6272935273834005E-2</c:v>
                </c:pt>
                <c:pt idx="138">
                  <c:v>5.0642519591933388E-2</c:v>
                </c:pt>
                <c:pt idx="139">
                  <c:v>5.5382505634537969E-2</c:v>
                </c:pt>
                <c:pt idx="140">
                  <c:v>6.0516365660852812E-2</c:v>
                </c:pt>
                <c:pt idx="141">
                  <c:v>6.6067616377621832E-2</c:v>
                </c:pt>
                <c:pt idx="142">
                  <c:v>7.2059528153715802E-2</c:v>
                </c:pt>
                <c:pt idx="143">
                  <c:v>7.8514790943335661E-2</c:v>
                </c:pt>
                <c:pt idx="144">
                  <c:v>8.5455138440179518E-2</c:v>
                </c:pt>
                <c:pt idx="145">
                  <c:v>9.2900934016542078E-2</c:v>
                </c:pt>
                <c:pt idx="146">
                  <c:v>0.10087072433071445</c:v>
                </c:pt>
                <c:pt idx="147">
                  <c:v>0.10938076902817534</c:v>
                </c:pt>
                <c:pt idx="148">
                  <c:v>0.11844455758808871</c:v>
                </c:pt>
                <c:pt idx="149">
                  <c:v>0.12807232690440395</c:v>
                </c:pt>
                <c:pt idx="150">
                  <c:v>0.13827059543133066</c:v>
                </c:pt>
                <c:pt idx="151">
                  <c:v>0.14904173143361341</c:v>
                </c:pt>
                <c:pt idx="152">
                  <c:v>0.16038357382759072</c:v>
                </c:pt>
                <c:pt idx="153">
                  <c:v>0.17228912406825622</c:v>
                </c:pt>
                <c:pt idx="154">
                  <c:v>0.18474632637347366</c:v>
                </c:pt>
                <c:pt idx="155">
                  <c:v>0.19773795120586291</c:v>
                </c:pt>
                <c:pt idx="156">
                  <c:v>0.21124159338968604</c:v>
                </c:pt>
                <c:pt idx="157">
                  <c:v>0.22522979167807666</c:v>
                </c:pt>
                <c:pt idx="158">
                  <c:v>0.23967027127587492</c:v>
                </c:pt>
                <c:pt idx="159">
                  <c:v>0.25452630513286822</c:v>
                </c:pt>
                <c:pt idx="160">
                  <c:v>0.26975718418023042</c:v>
                </c:pt>
                <c:pt idx="161">
                  <c:v>0.28531878153199203</c:v>
                </c:pt>
                <c:pt idx="162">
                  <c:v>0.30116419141807232</c:v>
                </c:pt>
                <c:pt idx="163">
                  <c:v>0.31724442057465696</c:v>
                </c:pt>
                <c:pt idx="164">
                  <c:v>0.33350910818885271</c:v>
                </c:pt>
                <c:pt idx="165">
                  <c:v>0.34990725033506087</c:v>
                </c:pt>
                <c:pt idx="166">
                  <c:v>0.36638790606939459</c:v>
                </c:pt>
                <c:pt idx="167">
                  <c:v>0.38290086476596386</c:v>
                </c:pt>
                <c:pt idx="168">
                  <c:v>0.39939725759966394</c:v>
                </c:pt>
                <c:pt idx="169">
                  <c:v>0.4158300999736726</c:v>
                </c:pt>
                <c:pt idx="170">
                  <c:v>0.43215475582076773</c:v>
                </c:pt>
                <c:pt idx="171">
                  <c:v>0.44832931877023113</c:v>
                </c:pt>
                <c:pt idx="172">
                  <c:v>0.46431490891586563</c:v>
                </c:pt>
                <c:pt idx="173">
                  <c:v>0.48007588716377236</c:v>
                </c:pt>
                <c:pt idx="174">
                  <c:v>0.49557999177150674</c:v>
                </c:pt>
                <c:pt idx="175">
                  <c:v>0.51079840367045881</c:v>
                </c:pt>
                <c:pt idx="176">
                  <c:v>0.52570574850395457</c:v>
                </c:pt>
                <c:pt idx="177">
                  <c:v>0.54028004406941466</c:v>
                </c:pt>
                <c:pt idx="178">
                  <c:v>0.55450260210564706</c:v>
                </c:pt>
                <c:pt idx="179">
                  <c:v>0.56835789321129759</c:v>
                </c:pt>
                <c:pt idx="180">
                  <c:v>0.58183338321563116</c:v>
                </c:pt>
                <c:pt idx="181">
                  <c:v>0.5949193486407649</c:v>
                </c:pt>
                <c:pt idx="182">
                  <c:v>0.60760867807721097</c:v>
                </c:pt>
                <c:pt idx="183">
                  <c:v>0.61989666541068567</c:v>
                </c:pt>
                <c:pt idx="184">
                  <c:v>0.63178079994193592</c:v>
                </c:pt>
                <c:pt idx="185">
                  <c:v>0.64326055757344602</c:v>
                </c:pt>
                <c:pt idx="186">
                  <c:v>0.65433719642564814</c:v>
                </c:pt>
                <c:pt idx="187">
                  <c:v>0.66501355950858165</c:v>
                </c:pt>
                <c:pt idx="188">
                  <c:v>0.67529388642235022</c:v>
                </c:pt>
                <c:pt idx="189">
                  <c:v>0.68518363549427541</c:v>
                </c:pt>
                <c:pt idx="190">
                  <c:v>0.69468931728072258</c:v>
                </c:pt>
                <c:pt idx="191">
                  <c:v>0.70381833996233512</c:v>
                </c:pt>
                <c:pt idx="192">
                  <c:v>0.71257886683602312</c:v>
                </c:pt>
                <c:pt idx="193">
                  <c:v>0.72097968584760008</c:v>
                </c:pt>
                <c:pt idx="194">
                  <c:v>0.72903009090715742</c:v>
                </c:pt>
                <c:pt idx="195">
                  <c:v>0.73673977457694806</c:v>
                </c:pt>
                <c:pt idx="196">
                  <c:v>0.7441187316109823</c:v>
                </c:pt>
                <c:pt idx="197">
                  <c:v>0.75117717274964213</c:v>
                </c:pt>
                <c:pt idx="198">
                  <c:v>0.75792544812504703</c:v>
                </c:pt>
                <c:pt idx="199">
                  <c:v>0.76437397960809672</c:v>
                </c:pt>
                <c:pt idx="200">
                  <c:v>0.77053320142127157</c:v>
                </c:pt>
                <c:pt idx="201">
                  <c:v>0.77641350834832323</c:v>
                </c:pt>
                <c:pt idx="202">
                  <c:v>0.78202521088951293</c:v>
                </c:pt>
                <c:pt idx="203">
                  <c:v>0.78737849673623794</c:v>
                </c:pt>
                <c:pt idx="204">
                  <c:v>0.79248339796941902</c:v>
                </c:pt>
                <c:pt idx="205">
                  <c:v>0.79734976342004582</c:v>
                </c:pt>
                <c:pt idx="206">
                  <c:v>0.80198723566631913</c:v>
                </c:pt>
                <c:pt idx="207">
                  <c:v>0.80640523217872784</c:v>
                </c:pt>
                <c:pt idx="208">
                  <c:v>0.81061293016127056</c:v>
                </c:pt>
                <c:pt idx="209">
                  <c:v>0.81461925467320095</c:v>
                </c:pt>
                <c:pt idx="210">
                  <c:v>0.81843286965065642</c:v>
                </c:pt>
                <c:pt idx="211">
                  <c:v>0.82206217148097205</c:v>
                </c:pt>
                <c:pt idx="212">
                  <c:v>0.82551528481415293</c:v>
                </c:pt>
                <c:pt idx="213">
                  <c:v>0.82880006032574272</c:v>
                </c:pt>
                <c:pt idx="214">
                  <c:v>0.83192407417310843</c:v>
                </c:pt>
                <c:pt idx="215">
                  <c:v>0.83489462891295019</c:v>
                </c:pt>
                <c:pt idx="216">
                  <c:v>0.83771875567166254</c:v>
                </c:pt>
                <c:pt idx="217">
                  <c:v>0.84040321738207757</c:v>
                </c:pt>
                <c:pt idx="218">
                  <c:v>0.84295451292018564</c:v>
                </c:pt>
                <c:pt idx="219">
                  <c:v>0.845378881993747</c:v>
                </c:pt>
                <c:pt idx="220">
                  <c:v>0.84768231065137967</c:v>
                </c:pt>
                <c:pt idx="221">
                  <c:v>0.84987053729583784</c:v>
                </c:pt>
                <c:pt idx="222">
                  <c:v>0.85194905909888863</c:v>
                </c:pt>
                <c:pt idx="223">
                  <c:v>0.85392313872755865</c:v>
                </c:pt>
                <c:pt idx="224">
                  <c:v>0.85579781130266153</c:v>
                </c:pt>
                <c:pt idx="225">
                  <c:v>0.85757789152052677</c:v>
                </c:pt>
                <c:pt idx="226">
                  <c:v>0.85926798087783351</c:v>
                </c:pt>
                <c:pt idx="227">
                  <c:v>0.86087247494748631</c:v>
                </c:pt>
                <c:pt idx="228">
                  <c:v>0.86239557066065642</c:v>
                </c:pt>
                <c:pt idx="229">
                  <c:v>0.86384127355650819</c:v>
                </c:pt>
                <c:pt idx="230">
                  <c:v>0.86521340496683075</c:v>
                </c:pt>
                <c:pt idx="231">
                  <c:v>0.86651560910784897</c:v>
                </c:pt>
                <c:pt idx="232">
                  <c:v>0.86775136005597098</c:v>
                </c:pt>
                <c:pt idx="233">
                  <c:v>0.86892396858818877</c:v>
                </c:pt>
                <c:pt idx="234">
                  <c:v>0.87003658887134439</c:v>
                </c:pt>
                <c:pt idx="235">
                  <c:v>0.87109222498754746</c:v>
                </c:pt>
                <c:pt idx="236">
                  <c:v>0.87209373728572781</c:v>
                </c:pt>
                <c:pt idx="237">
                  <c:v>0.87304384855166772</c:v>
                </c:pt>
                <c:pt idx="238">
                  <c:v>0.87394514999091821</c:v>
                </c:pt>
                <c:pt idx="239">
                  <c:v>0.87480010702079358</c:v>
                </c:pt>
                <c:pt idx="240">
                  <c:v>0.87561106486918983</c:v>
                </c:pt>
                <c:pt idx="241">
                  <c:v>0.87638025397930852</c:v>
                </c:pt>
                <c:pt idx="242">
                  <c:v>0.87710979522051591</c:v>
                </c:pt>
                <c:pt idx="243">
                  <c:v>0.87780170490654641</c:v>
                </c:pt>
                <c:pt idx="244">
                  <c:v>0.87845789962308862</c:v>
                </c:pt>
                <c:pt idx="245">
                  <c:v>0.87908020086749139</c:v>
                </c:pt>
                <c:pt idx="246">
                  <c:v>0.87967033950390783</c:v>
                </c:pt>
                <c:pt idx="247">
                  <c:v>0.88022996003767606</c:v>
                </c:pt>
                <c:pt idx="248">
                  <c:v>0.88076062471312377</c:v>
                </c:pt>
                <c:pt idx="249">
                  <c:v>0.88126381743929449</c:v>
                </c:pt>
                <c:pt idx="250">
                  <c:v>0.88174094754833399</c:v>
                </c:pt>
                <c:pt idx="251">
                  <c:v>0.88219335339145699</c:v>
                </c:pt>
                <c:pt idx="252">
                  <c:v>0.88262230577754286</c:v>
                </c:pt>
                <c:pt idx="253">
                  <c:v>0.88302901125949129</c:v>
                </c:pt>
                <c:pt idx="254">
                  <c:v>0.88341461527351417</c:v>
                </c:pt>
                <c:pt idx="255">
                  <c:v>0.88378020513654887</c:v>
                </c:pt>
                <c:pt idx="256">
                  <c:v>0.88412681290696171</c:v>
                </c:pt>
                <c:pt idx="257">
                  <c:v>0.88445541811366468</c:v>
                </c:pt>
                <c:pt idx="258">
                  <c:v>0.88476695035870756</c:v>
                </c:pt>
                <c:pt idx="259">
                  <c:v>0.88506229179832541</c:v>
                </c:pt>
                <c:pt idx="260">
                  <c:v>0.88534227950732636</c:v>
                </c:pt>
                <c:pt idx="261">
                  <c:v>0.88560770773159814</c:v>
                </c:pt>
                <c:pt idx="262">
                  <c:v>0.88585933003339601</c:v>
                </c:pt>
                <c:pt idx="263">
                  <c:v>0.88609786133394963</c:v>
                </c:pt>
                <c:pt idx="264">
                  <c:v>0.88632397985779876</c:v>
                </c:pt>
                <c:pt idx="265">
                  <c:v>0.88653832898313334</c:v>
                </c:pt>
                <c:pt idx="266">
                  <c:v>0.88674151900227738</c:v>
                </c:pt>
                <c:pt idx="267">
                  <c:v>0.8869341287963185</c:v>
                </c:pt>
                <c:pt idx="268">
                  <c:v>0.88711670742774507</c:v>
                </c:pt>
                <c:pt idx="269">
                  <c:v>0.88728977565481604</c:v>
                </c:pt>
                <c:pt idx="270">
                  <c:v>0.88745382737124967</c:v>
                </c:pt>
                <c:pt idx="271">
                  <c:v>0.88760933097468075</c:v>
                </c:pt>
                <c:pt idx="272">
                  <c:v>0.88775673066720295</c:v>
                </c:pt>
                <c:pt idx="273">
                  <c:v>0.88789644769117926</c:v>
                </c:pt>
                <c:pt idx="274">
                  <c:v>0.88802888150337578</c:v>
                </c:pt>
                <c:pt idx="275">
                  <c:v>0.88815441089034619</c:v>
                </c:pt>
                <c:pt idx="276">
                  <c:v>0.88827339502787295</c:v>
                </c:pt>
                <c:pt idx="277">
                  <c:v>0.88838617448714974</c:v>
                </c:pt>
                <c:pt idx="278">
                  <c:v>0.88849307219027485</c:v>
                </c:pt>
                <c:pt idx="279">
                  <c:v>0.88859439431751253</c:v>
                </c:pt>
                <c:pt idx="280">
                  <c:v>0.88869043116866986</c:v>
                </c:pt>
                <c:pt idx="281">
                  <c:v>0.8887814579808313</c:v>
                </c:pt>
                <c:pt idx="282">
                  <c:v>0.88886773570459354</c:v>
                </c:pt>
                <c:pt idx="283">
                  <c:v>0.88894951174084247</c:v>
                </c:pt>
                <c:pt idx="284">
                  <c:v>0.8890270206400237</c:v>
                </c:pt>
                <c:pt idx="285">
                  <c:v>0.88910048476576353</c:v>
                </c:pt>
                <c:pt idx="286">
                  <c:v>0.88917011492461406</c:v>
                </c:pt>
                <c:pt idx="287">
                  <c:v>0.88923611096361088</c:v>
                </c:pt>
                <c:pt idx="288">
                  <c:v>0.88929866233725119</c:v>
                </c:pt>
                <c:pt idx="289">
                  <c:v>0.88935794864542594</c:v>
                </c:pt>
                <c:pt idx="290">
                  <c:v>0.88941414014376341</c:v>
                </c:pt>
                <c:pt idx="291">
                  <c:v>0.8894673982277741</c:v>
                </c:pt>
                <c:pt idx="292">
                  <c:v>0.88951787589211684</c:v>
                </c:pt>
                <c:pt idx="293">
                  <c:v>0.88956571816624475</c:v>
                </c:pt>
                <c:pt idx="294">
                  <c:v>0.88961106252762578</c:v>
                </c:pt>
                <c:pt idx="295">
                  <c:v>0.88965403929367604</c:v>
                </c:pt>
                <c:pt idx="296">
                  <c:v>0.88969477199348634</c:v>
                </c:pt>
                <c:pt idx="297">
                  <c:v>0.88973337772037053</c:v>
                </c:pt>
                <c:pt idx="298">
                  <c:v>0.88976996746621284</c:v>
                </c:pt>
                <c:pt idx="299">
                  <c:v>0.88980464643854207</c:v>
                </c:pt>
                <c:pt idx="300">
                  <c:v>0.88983751436121639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0D3-4A50-9571-72375C131F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30281040"/>
        <c:axId val="330281368"/>
      </c:lineChart>
      <c:catAx>
        <c:axId val="33028104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Days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281368"/>
        <c:crossesAt val="0"/>
        <c:auto val="1"/>
        <c:lblAlgn val="ctr"/>
        <c:lblOffset val="100"/>
        <c:noMultiLvlLbl val="0"/>
      </c:catAx>
      <c:valAx>
        <c:axId val="3302813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Percent of Population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2810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223837</xdr:colOff>
      <xdr:row>5</xdr:row>
      <xdr:rowOff>14287</xdr:rowOff>
    </xdr:from>
    <xdr:to>
      <xdr:col>15</xdr:col>
      <xdr:colOff>528637</xdr:colOff>
      <xdr:row>19</xdr:row>
      <xdr:rowOff>90487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DB0A3F9B-444F-4F7C-AA39-0B107B829AD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06"/>
  <sheetViews>
    <sheetView tabSelected="1" workbookViewId="0">
      <pane xSplit="1" ySplit="20" topLeftCell="B21" activePane="bottomRight" state="frozen"/>
      <selection pane="topRight" activeCell="B1" sqref="B1"/>
      <selection pane="bottomLeft" activeCell="A17" sqref="A17"/>
      <selection pane="bottomRight" activeCell="A4" sqref="A4"/>
    </sheetView>
  </sheetViews>
  <sheetFormatPr defaultRowHeight="15" x14ac:dyDescent="0.25"/>
  <sheetData>
    <row r="1" spans="1:7" x14ac:dyDescent="0.25">
      <c r="A1" t="s">
        <v>6</v>
      </c>
    </row>
    <row r="2" spans="1:7" x14ac:dyDescent="0.25">
      <c r="A2" t="s">
        <v>7</v>
      </c>
    </row>
    <row r="3" spans="1:7" x14ac:dyDescent="0.25">
      <c r="A3" t="s">
        <v>8</v>
      </c>
    </row>
    <row r="5" spans="1:7" x14ac:dyDescent="0.25">
      <c r="B5" t="s">
        <v>0</v>
      </c>
      <c r="C5" t="s">
        <v>1</v>
      </c>
      <c r="D5" t="s">
        <v>2</v>
      </c>
      <c r="E5" t="s">
        <v>4</v>
      </c>
      <c r="F5" t="s">
        <v>3</v>
      </c>
      <c r="G5" t="s">
        <v>5</v>
      </c>
    </row>
    <row r="6" spans="1:7" x14ac:dyDescent="0.25">
      <c r="A6">
        <v>0</v>
      </c>
      <c r="B6">
        <f>1/14</f>
        <v>7.1428571428571425E-2</v>
      </c>
      <c r="C6">
        <v>2.5000000000000001E-2</v>
      </c>
      <c r="D6">
        <v>7</v>
      </c>
      <c r="E6" s="1">
        <f>1-F6</f>
        <v>0.99999990000000005</v>
      </c>
      <c r="F6" s="1">
        <v>9.9999999999999995E-8</v>
      </c>
      <c r="G6">
        <v>0</v>
      </c>
    </row>
    <row r="7" spans="1:7" x14ac:dyDescent="0.25">
      <c r="A7">
        <v>1</v>
      </c>
      <c r="E7" s="1">
        <f>E6-$C$6*$D$6*E6*F6</f>
        <v>0.99999988250000182</v>
      </c>
      <c r="F7" s="1">
        <f xml:space="preserve"> F6+$C$6*$D$6*E6*F6-$B$6*F6</f>
        <v>1.1035714110714286E-7</v>
      </c>
      <c r="G7" s="1">
        <f>G6+$B$6*F6</f>
        <v>7.1428571428571422E-9</v>
      </c>
    </row>
    <row r="8" spans="1:7" x14ac:dyDescent="0.25">
      <c r="A8">
        <v>2</v>
      </c>
      <c r="E8" s="1">
        <f t="shared" ref="E8:E71" si="0">E7-$C$6*$D$6*E7*F7</f>
        <v>0.99999986318750445</v>
      </c>
      <c r="F8" s="1">
        <f t="shared" ref="F8:F71" si="1" xml:space="preserve"> F7+$C$6*$D$6*E7*F7-$B$6*F7</f>
        <v>1.2178698559544971E-7</v>
      </c>
      <c r="G8" s="1">
        <f t="shared" ref="G8:G71" si="2">G7+$B$6*F7</f>
        <v>1.5025510079081631E-8</v>
      </c>
    </row>
    <row r="9" spans="1:7" x14ac:dyDescent="0.25">
      <c r="A9">
        <v>3</v>
      </c>
      <c r="E9" s="1">
        <f t="shared" si="0"/>
        <v>0.99999984187478486</v>
      </c>
      <c r="F9" s="1">
        <f t="shared" si="1"/>
        <v>1.3440063475913166E-7</v>
      </c>
      <c r="G9" s="1">
        <f t="shared" si="2"/>
        <v>2.3724580478756608E-8</v>
      </c>
    </row>
    <row r="10" spans="1:7" x14ac:dyDescent="0.25">
      <c r="A10">
        <v>4</v>
      </c>
      <c r="E10" s="1">
        <f t="shared" si="0"/>
        <v>0.99999981835467744</v>
      </c>
      <c r="F10" s="1">
        <f t="shared" si="1"/>
        <v>1.4832069678291912E-7</v>
      </c>
      <c r="G10" s="1">
        <f t="shared" si="2"/>
        <v>3.3324625818694585E-8</v>
      </c>
    </row>
    <row r="11" spans="1:7" x14ac:dyDescent="0.25">
      <c r="A11">
        <v>5</v>
      </c>
      <c r="E11" s="1">
        <f t="shared" si="0"/>
        <v>0.99999979239856018</v>
      </c>
      <c r="F11" s="1">
        <f t="shared" si="1"/>
        <v>1.6368247852062762E-7</v>
      </c>
      <c r="G11" s="1">
        <f t="shared" si="2"/>
        <v>4.3918961303188808E-8</v>
      </c>
    </row>
    <row r="12" spans="1:7" x14ac:dyDescent="0.25">
      <c r="A12">
        <v>6</v>
      </c>
      <c r="E12" s="1">
        <f t="shared" si="0"/>
        <v>0.99999976375413235</v>
      </c>
      <c r="F12" s="1">
        <f t="shared" si="1"/>
        <v>1.8063530070649552E-7</v>
      </c>
      <c r="G12" s="1">
        <f t="shared" si="2"/>
        <v>5.5610566911805062E-8</v>
      </c>
    </row>
    <row r="13" spans="1:7" x14ac:dyDescent="0.25">
      <c r="A13">
        <v>7</v>
      </c>
      <c r="E13" s="1">
        <f t="shared" si="0"/>
        <v>0.99999973214296223</v>
      </c>
      <c r="F13" s="1">
        <f t="shared" si="1"/>
        <v>1.9934394938308679E-7</v>
      </c>
      <c r="G13" s="1">
        <f t="shared" si="2"/>
        <v>6.8513088390840458E-8</v>
      </c>
    </row>
    <row r="14" spans="1:7" x14ac:dyDescent="0.25">
      <c r="A14">
        <v>8</v>
      </c>
      <c r="E14" s="1">
        <f t="shared" si="0"/>
        <v>0.99999969725778048</v>
      </c>
      <c r="F14" s="1">
        <f t="shared" si="1"/>
        <v>2.1999027765351967E-7</v>
      </c>
      <c r="G14" s="1">
        <f t="shared" si="2"/>
        <v>8.2751941918203802E-8</v>
      </c>
    </row>
    <row r="15" spans="1:7" x14ac:dyDescent="0.25">
      <c r="A15">
        <v>9</v>
      </c>
      <c r="E15" s="1">
        <f t="shared" si="0"/>
        <v>0.99999965875949359</v>
      </c>
      <c r="F15" s="1">
        <f t="shared" si="1"/>
        <v>2.4277497332685957E-7</v>
      </c>
      <c r="G15" s="1">
        <f t="shared" si="2"/>
        <v>9.8465533179169494E-8</v>
      </c>
    </row>
    <row r="16" spans="1:7" x14ac:dyDescent="0.25">
      <c r="A16">
        <v>10</v>
      </c>
      <c r="E16" s="1">
        <f t="shared" si="0"/>
        <v>0.99999961627388778</v>
      </c>
      <c r="F16" s="1">
        <f t="shared" si="1"/>
        <v>2.6791950963789829E-7</v>
      </c>
      <c r="G16" s="1">
        <f t="shared" si="2"/>
        <v>1.158066027025166E-7</v>
      </c>
    </row>
    <row r="17" spans="1:7" x14ac:dyDescent="0.25">
      <c r="A17">
        <v>11</v>
      </c>
      <c r="E17" s="1">
        <f t="shared" si="0"/>
        <v>0.99999956938799162</v>
      </c>
      <c r="F17" s="1">
        <f t="shared" si="1"/>
        <v>2.9566829800190251E-7</v>
      </c>
      <c r="G17" s="1">
        <f t="shared" si="2"/>
        <v>1.3494371053379506E-7</v>
      </c>
    </row>
    <row r="18" spans="1:7" x14ac:dyDescent="0.25">
      <c r="A18">
        <v>12</v>
      </c>
      <c r="E18" s="1">
        <f t="shared" si="0"/>
        <v>0.99999951764606176</v>
      </c>
      <c r="F18" s="1">
        <f t="shared" si="1"/>
        <v>3.2629106372853646E-7</v>
      </c>
      <c r="G18" s="1">
        <f t="shared" si="2"/>
        <v>1.5606287467678809E-7</v>
      </c>
    </row>
    <row r="19" spans="1:7" x14ac:dyDescent="0.25">
      <c r="A19">
        <v>13</v>
      </c>
      <c r="E19" s="1">
        <f t="shared" si="0"/>
        <v>0.99999946054515321</v>
      </c>
      <c r="F19" s="1">
        <f t="shared" si="1"/>
        <v>3.600854677861306E-7</v>
      </c>
      <c r="G19" s="1">
        <f t="shared" si="2"/>
        <v>1.793693792288264E-7</v>
      </c>
    </row>
    <row r="20" spans="1:7" x14ac:dyDescent="0.25">
      <c r="A20">
        <v>14</v>
      </c>
      <c r="E20" s="1">
        <f t="shared" si="0"/>
        <v>0.99999939753023037</v>
      </c>
      <c r="F20" s="1">
        <f t="shared" si="1"/>
        <v>3.9738000009882739E-7</v>
      </c>
      <c r="G20" s="1">
        <f t="shared" si="2"/>
        <v>2.0508976978497857E-7</v>
      </c>
    </row>
    <row r="21" spans="1:7" x14ac:dyDescent="0.25">
      <c r="A21">
        <v>15</v>
      </c>
      <c r="E21" s="1">
        <f t="shared" si="0"/>
        <v>0.99999932798877222</v>
      </c>
      <c r="F21" s="1">
        <f t="shared" si="1"/>
        <v>4.3853717249812586E-7</v>
      </c>
      <c r="G21" s="1">
        <f t="shared" si="2"/>
        <v>2.334740555063234E-7</v>
      </c>
    </row>
    <row r="22" spans="1:7" x14ac:dyDescent="0.25">
      <c r="A22">
        <v>16</v>
      </c>
      <c r="E22" s="1">
        <f t="shared" si="0"/>
        <v>0.99999925124481859</v>
      </c>
      <c r="F22" s="1">
        <f t="shared" si="1"/>
        <v>4.8395704236259857E-7</v>
      </c>
      <c r="G22" s="1">
        <f t="shared" si="2"/>
        <v>2.6479813925618952E-7</v>
      </c>
    </row>
    <row r="23" spans="1:7" x14ac:dyDescent="0.25">
      <c r="A23">
        <v>17</v>
      </c>
      <c r="E23" s="1">
        <f t="shared" si="0"/>
        <v>0.99999916655239962</v>
      </c>
      <c r="F23" s="1">
        <f t="shared" si="1"/>
        <v>5.3408110119336126E-7</v>
      </c>
      <c r="G23" s="1">
        <f t="shared" si="2"/>
        <v>2.9936649942494655E-7</v>
      </c>
    </row>
    <row r="24" spans="1:7" x14ac:dyDescent="0.25">
      <c r="A24">
        <v>18</v>
      </c>
      <c r="E24" s="1">
        <f t="shared" si="0"/>
        <v>0.99999907308828484</v>
      </c>
      <c r="F24" s="1">
        <f t="shared" si="1"/>
        <v>5.8939656591945231E-7</v>
      </c>
      <c r="G24" s="1">
        <f t="shared" si="2"/>
        <v>3.3751514951018663E-7</v>
      </c>
    </row>
    <row r="25" spans="1:7" x14ac:dyDescent="0.25">
      <c r="A25">
        <v>19</v>
      </c>
      <c r="E25" s="1">
        <f t="shared" si="0"/>
        <v>0.99999896994398141</v>
      </c>
      <c r="F25" s="1">
        <f t="shared" si="1"/>
        <v>6.5044111464107234E-7</v>
      </c>
      <c r="G25" s="1">
        <f t="shared" si="2"/>
        <v>3.7961490421871894E-7</v>
      </c>
    </row>
    <row r="26" spans="1:7" x14ac:dyDescent="0.25">
      <c r="A26">
        <v>20</v>
      </c>
      <c r="E26" s="1">
        <f t="shared" si="0"/>
        <v>0.99999885611690364</v>
      </c>
      <c r="F26" s="1">
        <f t="shared" si="1"/>
        <v>7.1780811283765314E-7</v>
      </c>
      <c r="G26" s="1">
        <f t="shared" si="2"/>
        <v>4.2607498383593838E-7</v>
      </c>
    </row>
    <row r="27" spans="1:7" x14ac:dyDescent="0.25">
      <c r="A27">
        <v>21</v>
      </c>
      <c r="E27" s="1">
        <f t="shared" si="0"/>
        <v>0.9999987305006276</v>
      </c>
      <c r="F27" s="1">
        <f t="shared" si="1"/>
        <v>7.9215238083391099E-7</v>
      </c>
      <c r="G27" s="1">
        <f t="shared" si="2"/>
        <v>4.7734699189577076E-7</v>
      </c>
    </row>
    <row r="28" spans="1:7" x14ac:dyDescent="0.25">
      <c r="A28">
        <v>22</v>
      </c>
      <c r="E28" s="1">
        <f t="shared" si="0"/>
        <v>0.99999859187413698</v>
      </c>
      <c r="F28" s="1">
        <f t="shared" si="1"/>
        <v>8.7419655857667119E-7</v>
      </c>
      <c r="G28" s="1">
        <f t="shared" si="2"/>
        <v>5.3392930481247864E-7</v>
      </c>
    </row>
    <row r="29" spans="1:7" x14ac:dyDescent="0.25">
      <c r="A29">
        <v>23</v>
      </c>
      <c r="E29" s="1">
        <f t="shared" si="0"/>
        <v>0.99999843888995466</v>
      </c>
      <c r="F29" s="1">
        <f t="shared" si="1"/>
        <v>9.6473812957939657E-7</v>
      </c>
      <c r="G29" s="1">
        <f t="shared" si="2"/>
        <v>5.9637191613938372E-7</v>
      </c>
    </row>
    <row r="30" spans="1:7" x14ac:dyDescent="0.25">
      <c r="A30">
        <v>24</v>
      </c>
      <c r="E30" s="1">
        <f t="shared" si="0"/>
        <v>0.99999827006104558</v>
      </c>
      <c r="F30" s="1">
        <f t="shared" si="1"/>
        <v>1.0646571722963453E-6</v>
      </c>
      <c r="G30" s="1">
        <f t="shared" si="2"/>
        <v>6.6528178253791208E-7</v>
      </c>
    </row>
    <row r="31" spans="1:7" x14ac:dyDescent="0.25">
      <c r="A31">
        <v>25</v>
      </c>
      <c r="E31" s="1">
        <f t="shared" si="0"/>
        <v>0.99999808374636279</v>
      </c>
      <c r="F31" s="1">
        <f t="shared" si="1"/>
        <v>1.1749249142563102E-6</v>
      </c>
      <c r="G31" s="1">
        <f t="shared" si="2"/>
        <v>7.4132872341622247E-7</v>
      </c>
    </row>
    <row r="32" spans="1:7" x14ac:dyDescent="0.25">
      <c r="A32">
        <v>26</v>
      </c>
      <c r="E32" s="1">
        <f t="shared" si="0"/>
        <v>0.99999787813489682</v>
      </c>
      <c r="F32" s="1">
        <f t="shared" si="1"/>
        <v>1.2966131720855248E-6</v>
      </c>
      <c r="G32" s="1">
        <f t="shared" si="2"/>
        <v>8.252519315773875E-7</v>
      </c>
    </row>
    <row r="33" spans="1:7" x14ac:dyDescent="0.25">
      <c r="A33">
        <v>27</v>
      </c>
      <c r="E33" s="1">
        <f t="shared" si="0"/>
        <v>0.99999765122807316</v>
      </c>
      <c r="F33" s="1">
        <f t="shared" si="1"/>
        <v>1.4309047691562619E-6</v>
      </c>
      <c r="G33" s="1">
        <f t="shared" si="2"/>
        <v>9.1786715815492499E-7</v>
      </c>
    </row>
    <row r="34" spans="1:7" x14ac:dyDescent="0.25">
      <c r="A34">
        <v>28</v>
      </c>
      <c r="E34" s="1">
        <f t="shared" si="0"/>
        <v>0.99999740082032673</v>
      </c>
      <c r="F34" s="1">
        <f t="shared" si="1"/>
        <v>1.5791050320953796E-6</v>
      </c>
      <c r="G34" s="1">
        <f t="shared" si="2"/>
        <v>1.0200746416660866E-6</v>
      </c>
    </row>
    <row r="35" spans="1:7" x14ac:dyDescent="0.25">
      <c r="A35">
        <v>29</v>
      </c>
      <c r="E35" s="1">
        <f t="shared" si="0"/>
        <v>0.99999712447766442</v>
      </c>
      <c r="F35" s="1">
        <f t="shared" si="1"/>
        <v>1.7426544778677319E-6</v>
      </c>
      <c r="G35" s="1">
        <f t="shared" si="2"/>
        <v>1.132867858244328E-6</v>
      </c>
    </row>
    <row r="36" spans="1:7" x14ac:dyDescent="0.25">
      <c r="A36">
        <v>30</v>
      </c>
      <c r="E36" s="1">
        <f t="shared" si="0"/>
        <v>0.99999681951400776</v>
      </c>
      <c r="F36" s="1">
        <f t="shared" si="1"/>
        <v>1.923142814714562E-6</v>
      </c>
      <c r="G36" s="1">
        <f t="shared" si="2"/>
        <v>1.2573431780920231E-6</v>
      </c>
    </row>
    <row r="37" spans="1:7" x14ac:dyDescent="0.25">
      <c r="A37">
        <v>31</v>
      </c>
      <c r="E37" s="1">
        <f t="shared" si="0"/>
        <v>0.99999648296508559</v>
      </c>
      <c r="F37" s="1">
        <f t="shared" si="1"/>
        <v>2.1223243929888902E-6</v>
      </c>
      <c r="G37" s="1">
        <f t="shared" si="2"/>
        <v>1.3947105220002061E-6</v>
      </c>
    </row>
    <row r="38" spans="1:7" x14ac:dyDescent="0.25">
      <c r="A38">
        <v>32</v>
      </c>
      <c r="E38" s="1">
        <f t="shared" si="0"/>
        <v>0.99999611155962309</v>
      </c>
      <c r="F38" s="1">
        <f t="shared" si="1"/>
        <v>2.3421352560121663E-6</v>
      </c>
      <c r="G38" s="1">
        <f t="shared" si="2"/>
        <v>1.5463051214994125E-6</v>
      </c>
    </row>
    <row r="39" spans="1:7" x14ac:dyDescent="0.25">
      <c r="A39">
        <v>33</v>
      </c>
      <c r="E39" s="1">
        <f t="shared" si="0"/>
        <v>0.99999570168754703</v>
      </c>
      <c r="F39" s="1">
        <f t="shared" si="1"/>
        <v>2.584711956615528E-6</v>
      </c>
      <c r="G39" s="1">
        <f t="shared" si="2"/>
        <v>1.713600496928853E-6</v>
      </c>
    </row>
    <row r="40" spans="1:7" x14ac:dyDescent="0.25">
      <c r="A40">
        <v>34</v>
      </c>
      <c r="E40" s="1">
        <f t="shared" si="0"/>
        <v>0.99999524936489881</v>
      </c>
      <c r="F40" s="1">
        <f t="shared" si="1"/>
        <v>2.8524123221754222E-6</v>
      </c>
      <c r="G40" s="1">
        <f t="shared" si="2"/>
        <v>1.8982227795442479E-6</v>
      </c>
    </row>
    <row r="41" spans="1:7" x14ac:dyDescent="0.25">
      <c r="A41">
        <v>35</v>
      </c>
      <c r="E41" s="1">
        <f t="shared" si="0"/>
        <v>0.99999475019511386</v>
      </c>
      <c r="F41" s="1">
        <f t="shared" si="1"/>
        <v>3.1478383698731092E-6</v>
      </c>
      <c r="G41" s="1">
        <f t="shared" si="2"/>
        <v>2.1019665168424925E-6</v>
      </c>
    </row>
    <row r="42" spans="1:7" x14ac:dyDescent="0.25">
      <c r="A42">
        <v>36</v>
      </c>
      <c r="E42" s="1">
        <f t="shared" si="0"/>
        <v>0.99999419932629108</v>
      </c>
      <c r="F42" s="1">
        <f t="shared" si="1"/>
        <v>3.4738615947838046E-6</v>
      </c>
      <c r="G42" s="1">
        <f t="shared" si="2"/>
        <v>2.3268121146905716E-6</v>
      </c>
    </row>
    <row r="43" spans="1:7" x14ac:dyDescent="0.25">
      <c r="A43">
        <v>37</v>
      </c>
      <c r="E43" s="1">
        <f t="shared" si="0"/>
        <v>0.99999359140403832</v>
      </c>
      <c r="F43" s="1">
        <f t="shared" si="1"/>
        <v>3.8336508764359004E-6</v>
      </c>
      <c r="G43" s="1">
        <f t="shared" si="2"/>
        <v>2.5749450857465576E-6</v>
      </c>
    </row>
    <row r="44" spans="1:7" x14ac:dyDescent="0.25">
      <c r="A44">
        <v>38</v>
      </c>
      <c r="E44" s="1">
        <f t="shared" si="0"/>
        <v>0.99999292051943445</v>
      </c>
      <c r="F44" s="1">
        <f t="shared" si="1"/>
        <v>4.2307032748965588E-6</v>
      </c>
      <c r="G44" s="1">
        <f t="shared" si="2"/>
        <v>2.8487772912062648E-6</v>
      </c>
    </row>
    <row r="45" spans="1:7" x14ac:dyDescent="0.25">
      <c r="A45">
        <v>39</v>
      </c>
      <c r="E45" s="1">
        <f t="shared" si="0"/>
        <v>0.99999218015160285</v>
      </c>
      <c r="F45" s="1">
        <f t="shared" si="1"/>
        <v>4.6688780154826342E-6</v>
      </c>
      <c r="G45" s="1">
        <f t="shared" si="2"/>
        <v>3.1509703822703046E-6</v>
      </c>
    </row>
    <row r="46" spans="1:7" x14ac:dyDescent="0.25">
      <c r="A46">
        <v>40</v>
      </c>
      <c r="E46" s="1">
        <f t="shared" si="0"/>
        <v>0.99999136310433934</v>
      </c>
      <c r="F46" s="1">
        <f t="shared" si="1"/>
        <v>5.1524339921362102E-6</v>
      </c>
      <c r="G46" s="1">
        <f t="shared" si="2"/>
        <v>3.4844616690904928E-6</v>
      </c>
    </row>
    <row r="47" spans="1:7" x14ac:dyDescent="0.25">
      <c r="A47">
        <v>41</v>
      </c>
      <c r="E47" s="1">
        <f t="shared" si="0"/>
        <v>0.99999046143617842</v>
      </c>
      <c r="F47" s="1">
        <f t="shared" si="1"/>
        <v>5.6860711536406588E-6</v>
      </c>
      <c r="G47" s="1">
        <f t="shared" si="2"/>
        <v>3.8524926685287934E-6</v>
      </c>
    </row>
    <row r="48" spans="1:7" x14ac:dyDescent="0.25">
      <c r="A48">
        <v>42</v>
      </c>
      <c r="E48" s="1">
        <f t="shared" si="0"/>
        <v>0.99998946638321795</v>
      </c>
      <c r="F48" s="1">
        <f t="shared" si="1"/>
        <v>6.2749761745153088E-6</v>
      </c>
      <c r="G48" s="1">
        <f t="shared" si="2"/>
        <v>4.2586406080745551E-6</v>
      </c>
    </row>
    <row r="49" spans="1:7" x14ac:dyDescent="0.25">
      <c r="A49">
        <v>43</v>
      </c>
      <c r="E49" s="1">
        <f t="shared" si="0"/>
        <v>0.99998836827395454</v>
      </c>
      <c r="F49" s="1">
        <f t="shared" si="1"/>
        <v>6.9248728539775278E-6</v>
      </c>
      <c r="G49" s="1">
        <f t="shared" si="2"/>
        <v>4.7068531919685059E-6</v>
      </c>
    </row>
    <row r="50" spans="1:7" x14ac:dyDescent="0.25">
      <c r="A50">
        <v>44</v>
      </c>
      <c r="E50" s="1">
        <f t="shared" si="0"/>
        <v>0.99998715643530101</v>
      </c>
      <c r="F50" s="1">
        <f t="shared" si="1"/>
        <v>7.6420777322002972E-6</v>
      </c>
      <c r="G50" s="1">
        <f t="shared" si="2"/>
        <v>5.2014869672526148E-6</v>
      </c>
    </row>
    <row r="51" spans="1:7" x14ac:dyDescent="0.25">
      <c r="A51">
        <v>45</v>
      </c>
      <c r="E51" s="1">
        <f t="shared" si="0"/>
        <v>0.99998581908887441</v>
      </c>
      <c r="F51" s="1">
        <f t="shared" si="1"/>
        <v>8.4335614636622236E-6</v>
      </c>
      <c r="G51" s="1">
        <f t="shared" si="2"/>
        <v>5.7473496624097792E-6</v>
      </c>
    </row>
    <row r="52" spans="1:7" x14ac:dyDescent="0.25">
      <c r="A52">
        <v>46</v>
      </c>
      <c r="E52" s="1">
        <f t="shared" si="0"/>
        <v>0.9999843432365475</v>
      </c>
      <c r="F52" s="1">
        <f t="shared" si="1"/>
        <v>9.3070165431711917E-6</v>
      </c>
      <c r="G52" s="1">
        <f t="shared" si="2"/>
        <v>6.3497469098142233E-6</v>
      </c>
    </row>
    <row r="53" spans="1:7" x14ac:dyDescent="0.25">
      <c r="A53">
        <v>47</v>
      </c>
      <c r="E53" s="1">
        <f t="shared" si="0"/>
        <v>0.99998271453415311</v>
      </c>
      <c r="F53" s="1">
        <f t="shared" si="1"/>
        <v>1.0270932041677969E-5</v>
      </c>
      <c r="G53" s="1">
        <f t="shared" si="2"/>
        <v>7.0145338057550224E-6</v>
      </c>
    </row>
    <row r="54" spans="1:7" x14ac:dyDescent="0.25">
      <c r="A54">
        <v>48</v>
      </c>
      <c r="E54" s="1">
        <f t="shared" si="0"/>
        <v>0.9999809171521149</v>
      </c>
      <c r="F54" s="1">
        <f t="shared" si="1"/>
        <v>1.1334676076871738E-5</v>
      </c>
      <c r="G54" s="1">
        <f t="shared" si="2"/>
        <v>7.7481718087320203E-6</v>
      </c>
    </row>
    <row r="55" spans="1:7" x14ac:dyDescent="0.25">
      <c r="A55">
        <v>49</v>
      </c>
      <c r="E55" s="1">
        <f t="shared" si="0"/>
        <v>0.99997893362165358</v>
      </c>
      <c r="F55" s="1">
        <f t="shared" si="1"/>
        <v>1.2508586818415345E-5</v>
      </c>
      <c r="G55" s="1">
        <f t="shared" si="2"/>
        <v>8.5577915285085724E-6</v>
      </c>
    </row>
    <row r="56" spans="1:7" x14ac:dyDescent="0.25">
      <c r="A56">
        <v>50</v>
      </c>
      <c r="E56" s="1">
        <f t="shared" si="0"/>
        <v>0.99997674466507469</v>
      </c>
      <c r="F56" s="1">
        <f t="shared" si="1"/>
        <v>1.3804072910249427E-5</v>
      </c>
      <c r="G56" s="1">
        <f t="shared" si="2"/>
        <v>9.4512620155382399E-6</v>
      </c>
    </row>
    <row r="57" spans="1:7" x14ac:dyDescent="0.25">
      <c r="A57">
        <v>51</v>
      </c>
      <c r="E57" s="1">
        <f t="shared" si="0"/>
        <v>0.99997432900849359</v>
      </c>
      <c r="F57" s="1">
        <f t="shared" si="1"/>
        <v>1.5233724283458817E-5</v>
      </c>
      <c r="G57" s="1">
        <f t="shared" si="2"/>
        <v>1.0437267223413199E-5</v>
      </c>
    </row>
    <row r="58" spans="1:7" x14ac:dyDescent="0.25">
      <c r="A58">
        <v>52</v>
      </c>
      <c r="E58" s="1">
        <f t="shared" si="0"/>
        <v>0.99997166317518038</v>
      </c>
      <c r="F58" s="1">
        <f t="shared" si="1"/>
        <v>1.681143443361874E-5</v>
      </c>
      <c r="G58" s="1">
        <f t="shared" si="2"/>
        <v>1.1525390386517399E-5</v>
      </c>
    </row>
    <row r="59" spans="1:7" x14ac:dyDescent="0.25">
      <c r="A59">
        <v>53</v>
      </c>
      <c r="E59" s="1">
        <f t="shared" si="0"/>
        <v>0.99996872125752145</v>
      </c>
      <c r="F59" s="1">
        <f t="shared" si="1"/>
        <v>1.8552535347275849E-5</v>
      </c>
      <c r="G59" s="1">
        <f t="shared" si="2"/>
        <v>1.2726207131775881E-5</v>
      </c>
    </row>
    <row r="60" spans="1:7" x14ac:dyDescent="0.25">
      <c r="A60">
        <v>54</v>
      </c>
      <c r="E60" s="1">
        <f t="shared" si="0"/>
        <v>0.99996547466538821</v>
      </c>
      <c r="F60" s="1">
        <f t="shared" si="1"/>
        <v>2.0473946384319431E-5</v>
      </c>
      <c r="G60" s="1">
        <f t="shared" si="2"/>
        <v>1.4051388228009871E-5</v>
      </c>
    </row>
    <row r="61" spans="1:7" x14ac:dyDescent="0.25">
      <c r="A61">
        <v>55</v>
      </c>
      <c r="E61" s="1">
        <f t="shared" si="0"/>
        <v>0.99996189184847317</v>
      </c>
      <c r="F61" s="1">
        <f t="shared" si="1"/>
        <v>2.2594338557614524E-5</v>
      </c>
      <c r="G61" s="1">
        <f t="shared" si="2"/>
        <v>1.5513812969746974E-5</v>
      </c>
    </row>
    <row r="62" spans="1:7" x14ac:dyDescent="0.25">
      <c r="A62">
        <v>56</v>
      </c>
      <c r="E62" s="1">
        <f t="shared" si="0"/>
        <v>0.99995793798990562</v>
      </c>
      <c r="F62" s="1">
        <f t="shared" si="1"/>
        <v>2.4934315799669627E-5</v>
      </c>
      <c r="G62" s="1">
        <f t="shared" si="2"/>
        <v>1.712769429529087E-5</v>
      </c>
    </row>
    <row r="63" spans="1:7" x14ac:dyDescent="0.25">
      <c r="A63">
        <v>57</v>
      </c>
      <c r="E63" s="1">
        <f t="shared" si="0"/>
        <v>0.99995357466817847</v>
      </c>
      <c r="F63" s="1">
        <f t="shared" si="1"/>
        <v>2.7516614969690052E-5</v>
      </c>
      <c r="G63" s="1">
        <f t="shared" si="2"/>
        <v>1.890871685241013E-5</v>
      </c>
    </row>
    <row r="64" spans="1:7" x14ac:dyDescent="0.25">
      <c r="A64">
        <v>58</v>
      </c>
      <c r="E64" s="1">
        <f t="shared" si="0"/>
        <v>0.99994875948411566</v>
      </c>
      <c r="F64" s="1">
        <f t="shared" si="1"/>
        <v>3.0366326534654205E-5</v>
      </c>
      <c r="G64" s="1">
        <f t="shared" si="2"/>
        <v>2.0874189350245133E-5</v>
      </c>
    </row>
    <row r="65" spans="1:7" x14ac:dyDescent="0.25">
      <c r="A65">
        <v>59</v>
      </c>
      <c r="E65" s="1">
        <f t="shared" si="0"/>
        <v>0.99994344564926974</v>
      </c>
      <c r="F65" s="1">
        <f t="shared" si="1"/>
        <v>3.3511138056723319E-5</v>
      </c>
      <c r="G65" s="1">
        <f t="shared" si="2"/>
        <v>2.3043212674149006E-5</v>
      </c>
    </row>
    <row r="66" spans="1:7" x14ac:dyDescent="0.25">
      <c r="A66">
        <v>60</v>
      </c>
      <c r="E66" s="1">
        <f t="shared" si="0"/>
        <v>0.99993758153176993</v>
      </c>
      <c r="F66" s="1">
        <f t="shared" si="1"/>
        <v>3.6981602838197889E-5</v>
      </c>
      <c r="G66" s="1">
        <f t="shared" si="2"/>
        <v>2.5436865392486385E-5</v>
      </c>
    </row>
    <row r="67" spans="1:7" x14ac:dyDescent="0.25">
      <c r="A67">
        <v>61</v>
      </c>
      <c r="E67" s="1">
        <f t="shared" si="0"/>
        <v>0.99993111015523184</v>
      </c>
      <c r="F67" s="1">
        <f t="shared" si="1"/>
        <v>4.0811436316385914E-5</v>
      </c>
      <c r="G67" s="1">
        <f t="shared" si="2"/>
        <v>2.8078408452357661E-5</v>
      </c>
    </row>
    <row r="68" spans="1:7" x14ac:dyDescent="0.25">
      <c r="A68">
        <v>62</v>
      </c>
      <c r="E68" s="1">
        <f t="shared" si="0"/>
        <v>0.99992396864588784</v>
      </c>
      <c r="F68" s="1">
        <f t="shared" si="1"/>
        <v>4.5037843066361178E-5</v>
      </c>
      <c r="G68" s="1">
        <f t="shared" si="2"/>
        <v>3.0993511046385229E-5</v>
      </c>
    </row>
    <row r="69" spans="1:7" x14ac:dyDescent="0.25">
      <c r="A69">
        <v>63</v>
      </c>
      <c r="E69" s="1">
        <f t="shared" si="0"/>
        <v>0.99991608762260165</v>
      </c>
      <c r="F69" s="1">
        <f t="shared" si="1"/>
        <v>4.9701877562085951E-5</v>
      </c>
      <c r="G69" s="1">
        <f t="shared" si="2"/>
        <v>3.4210499836839601E-5</v>
      </c>
    </row>
    <row r="70" spans="1:7" x14ac:dyDescent="0.25">
      <c r="A70">
        <v>64</v>
      </c>
      <c r="E70" s="1">
        <f t="shared" si="0"/>
        <v>0.99990739052388378</v>
      </c>
      <c r="F70" s="1">
        <f t="shared" si="1"/>
        <v>5.4848842168399627E-5</v>
      </c>
      <c r="G70" s="1">
        <f t="shared" si="2"/>
        <v>3.7760633948417169E-5</v>
      </c>
    </row>
    <row r="71" spans="1:7" x14ac:dyDescent="0.25">
      <c r="A71">
        <v>65</v>
      </c>
      <c r="E71" s="1">
        <f t="shared" si="0"/>
        <v>0.9998977928654208</v>
      </c>
      <c r="F71" s="1">
        <f t="shared" si="1"/>
        <v>6.0528726190825301E-5</v>
      </c>
      <c r="G71" s="1">
        <f t="shared" si="2"/>
        <v>4.1678408389017146E-5</v>
      </c>
    </row>
    <row r="72" spans="1:7" x14ac:dyDescent="0.25">
      <c r="A72">
        <v>66</v>
      </c>
      <c r="E72" s="1">
        <f t="shared" ref="E72:E135" si="3">E71-$C$6*$D$6*E71*F71</f>
        <v>0.99988720142096921</v>
      </c>
      <c r="F72" s="1">
        <f t="shared" ref="F72:F135" si="4" xml:space="preserve"> F71+$C$6*$D$6*E71*F71-$B$6*F71</f>
        <v>6.6796690200176785E-5</v>
      </c>
      <c r="G72" s="1">
        <f t="shared" ref="G72:G135" si="5">G71+$B$6*F71</f>
        <v>4.6001888831218955E-5</v>
      </c>
    </row>
    <row r="73" spans="1:7" x14ac:dyDescent="0.25">
      <c r="A73">
        <v>67</v>
      </c>
      <c r="E73" s="1">
        <f t="shared" si="3"/>
        <v>0.99987551331873425</v>
      </c>
      <c r="F73" s="1">
        <f t="shared" si="4"/>
        <v>7.3713600277997994E-5</v>
      </c>
      <c r="G73" s="1">
        <f t="shared" si="5"/>
        <v>5.0773080988374437E-5</v>
      </c>
    </row>
    <row r="74" spans="1:7" x14ac:dyDescent="0.25">
      <c r="A74">
        <v>68</v>
      </c>
      <c r="E74" s="1">
        <f t="shared" si="3"/>
        <v>0.99986261504454887</v>
      </c>
      <c r="F74" s="1">
        <f t="shared" si="4"/>
        <v>8.1346617300677524E-5</v>
      </c>
      <c r="G74" s="1">
        <f t="shared" si="5"/>
        <v>5.6038338151088579E-5</v>
      </c>
    </row>
    <row r="75" spans="1:7" x14ac:dyDescent="0.25">
      <c r="A75">
        <v>69</v>
      </c>
      <c r="E75" s="1">
        <f t="shared" si="3"/>
        <v>0.99984838134228649</v>
      </c>
      <c r="F75" s="1">
        <f t="shared" si="4"/>
        <v>8.9769846898718052E-5</v>
      </c>
      <c r="G75" s="1">
        <f t="shared" si="5"/>
        <v>6.1848810815422691E-5</v>
      </c>
    </row>
    <row r="76" spans="1:7" x14ac:dyDescent="0.25">
      <c r="A76">
        <v>70</v>
      </c>
      <c r="E76" s="1">
        <f t="shared" si="3"/>
        <v>0.99983267400096631</v>
      </c>
      <c r="F76" s="1">
        <f t="shared" si="4"/>
        <v>9.9065056297510966E-5</v>
      </c>
      <c r="G76" s="1">
        <f t="shared" si="5"/>
        <v>6.8260942736759697E-5</v>
      </c>
    </row>
    <row r="77" spans="1:7" x14ac:dyDescent="0.25">
      <c r="A77">
        <v>71</v>
      </c>
      <c r="E77" s="1">
        <f t="shared" si="3"/>
        <v>0.99981534051694221</v>
      </c>
      <c r="F77" s="1">
        <f t="shared" si="4"/>
        <v>1.0932246487183818E-4</v>
      </c>
      <c r="G77" s="1">
        <f t="shared" si="5"/>
        <v>7.5337018186581907E-5</v>
      </c>
    </row>
    <row r="78" spans="1:7" x14ac:dyDescent="0.25">
      <c r="A78">
        <v>72</v>
      </c>
      <c r="E78" s="1">
        <f t="shared" si="3"/>
        <v>0.99979621261838991</v>
      </c>
      <c r="F78" s="1">
        <f t="shared" si="4"/>
        <v>1.2064161593334057E-4</v>
      </c>
      <c r="G78" s="1">
        <f t="shared" si="5"/>
        <v>8.3145765677427485E-5</v>
      </c>
    </row>
    <row r="79" spans="1:7" x14ac:dyDescent="0.25">
      <c r="A79">
        <v>73</v>
      </c>
      <c r="E79" s="1">
        <f t="shared" si="3"/>
        <v>0.99977510463801844</v>
      </c>
      <c r="F79" s="1">
        <f t="shared" si="4"/>
        <v>1.3313233802389303E-4</v>
      </c>
      <c r="G79" s="1">
        <f t="shared" si="5"/>
        <v>9.1763023958380387E-5</v>
      </c>
    </row>
    <row r="80" spans="1:7" x14ac:dyDescent="0.25">
      <c r="A80">
        <v>74</v>
      </c>
      <c r="E80" s="1">
        <f t="shared" si="3"/>
        <v>0.99975181171851224</v>
      </c>
      <c r="F80" s="1">
        <f t="shared" si="4"/>
        <v>1.4691580481414546E-4</v>
      </c>
      <c r="G80" s="1">
        <f t="shared" si="5"/>
        <v>1.0127247667437275E-4</v>
      </c>
    </row>
    <row r="81" spans="1:7" x14ac:dyDescent="0.25">
      <c r="A81">
        <v>75</v>
      </c>
      <c r="E81" s="1">
        <f t="shared" si="3"/>
        <v>0.99972610783365645</v>
      </c>
      <c r="F81" s="1">
        <f t="shared" si="4"/>
        <v>1.6212570361177165E-4</v>
      </c>
      <c r="G81" s="1">
        <f t="shared" si="5"/>
        <v>1.1176646273252599E-4</v>
      </c>
    </row>
    <row r="82" spans="1:7" x14ac:dyDescent="0.25">
      <c r="A82">
        <v>76</v>
      </c>
      <c r="E82" s="1">
        <f t="shared" si="3"/>
        <v>0.99969774360639241</v>
      </c>
      <c r="F82" s="1">
        <f t="shared" si="4"/>
        <v>1.7890952347495898E-4</v>
      </c>
      <c r="G82" s="1">
        <f t="shared" si="5"/>
        <v>1.2334687013336682E-4</v>
      </c>
    </row>
    <row r="83" spans="1:7" x14ac:dyDescent="0.25">
      <c r="A83">
        <v>77</v>
      </c>
      <c r="E83" s="1">
        <f t="shared" si="3"/>
        <v>0.99966644390318005</v>
      </c>
      <c r="F83" s="1">
        <f t="shared" si="4"/>
        <v>1.974299750105082E-4</v>
      </c>
      <c r="G83" s="1">
        <f t="shared" si="5"/>
        <v>1.3612612181014959E-4</v>
      </c>
    </row>
    <row r="84" spans="1:7" x14ac:dyDescent="0.25">
      <c r="A84">
        <v>78</v>
      </c>
      <c r="E84" s="1">
        <f t="shared" si="3"/>
        <v>0.99963190518199829</v>
      </c>
      <c r="F84" s="1">
        <f t="shared" si="4"/>
        <v>2.1786655512009252E-4</v>
      </c>
      <c r="G84" s="1">
        <f t="shared" si="5"/>
        <v>1.5022826288232875E-4</v>
      </c>
    </row>
    <row r="85" spans="1:7" x14ac:dyDescent="0.25">
      <c r="A85">
        <v>79</v>
      </c>
      <c r="E85" s="1">
        <f t="shared" si="3"/>
        <v>0.99959379256907355</v>
      </c>
      <c r="F85" s="1">
        <f t="shared" si="4"/>
        <v>2.4041727125057415E-4</v>
      </c>
      <c r="G85" s="1">
        <f t="shared" si="5"/>
        <v>1.6579015967662107E-4</v>
      </c>
    </row>
    <row r="86" spans="1:7" x14ac:dyDescent="0.25">
      <c r="A86">
        <v>80</v>
      </c>
      <c r="E86" s="1">
        <f t="shared" si="3"/>
        <v>0.99955173663697905</v>
      </c>
      <c r="F86" s="1">
        <f t="shared" si="4"/>
        <v>2.6530054111287234E-4</v>
      </c>
      <c r="G86" s="1">
        <f t="shared" si="5"/>
        <v>1.8296282190880493E-4</v>
      </c>
    </row>
    <row r="87" spans="1:7" x14ac:dyDescent="0.25">
      <c r="A87">
        <v>81</v>
      </c>
      <c r="E87" s="1">
        <f t="shared" si="3"/>
        <v>0.99950532985407403</v>
      </c>
      <c r="F87" s="1">
        <f t="shared" si="4"/>
        <v>2.9275728536697071E-4</v>
      </c>
      <c r="G87" s="1">
        <f t="shared" si="5"/>
        <v>2.0191286055972439E-4</v>
      </c>
    </row>
    <row r="88" spans="1:7" x14ac:dyDescent="0.25">
      <c r="A88">
        <v>82</v>
      </c>
      <c r="E88" s="1">
        <f t="shared" si="3"/>
        <v>0.99945412267233535</v>
      </c>
      <c r="F88" s="1">
        <f t="shared" si="4"/>
        <v>3.2305323243653347E-4</v>
      </c>
      <c r="G88" s="1">
        <f t="shared" si="5"/>
        <v>2.2282409522879373E-4</v>
      </c>
    </row>
    <row r="89" spans="1:7" x14ac:dyDescent="0.25">
      <c r="A89">
        <v>83</v>
      </c>
      <c r="E89" s="1">
        <f t="shared" si="3"/>
        <v>0.99939761921746018</v>
      </c>
      <c r="F89" s="1">
        <f t="shared" si="4"/>
        <v>3.5648145642344024E-4</v>
      </c>
      <c r="G89" s="1">
        <f t="shared" si="5"/>
        <v>2.4589932611711752E-4</v>
      </c>
    </row>
    <row r="90" spans="1:7" x14ac:dyDescent="0.25">
      <c r="A90">
        <v>84</v>
      </c>
      <c r="E90" s="1">
        <f t="shared" si="3"/>
        <v>0.99933527254166232</v>
      </c>
      <c r="F90" s="1">
        <f t="shared" si="4"/>
        <v>3.9336517104817016E-4</v>
      </c>
      <c r="G90" s="1">
        <f t="shared" si="5"/>
        <v>2.713622872902204E-4</v>
      </c>
    </row>
    <row r="91" spans="1:7" x14ac:dyDescent="0.25">
      <c r="A91">
        <v>85</v>
      </c>
      <c r="E91" s="1">
        <f t="shared" si="3"/>
        <v>0.99926647939583924</v>
      </c>
      <c r="F91" s="1">
        <f t="shared" si="4"/>
        <v>4.3406080465356237E-4</v>
      </c>
      <c r="G91" s="1">
        <f t="shared" si="5"/>
        <v>2.9945979950794685E-4</v>
      </c>
    </row>
    <row r="92" spans="1:7" x14ac:dyDescent="0.25">
      <c r="A92">
        <v>86</v>
      </c>
      <c r="E92" s="1">
        <f t="shared" si="3"/>
        <v>0.99919057447371995</v>
      </c>
      <c r="F92" s="1">
        <f t="shared" si="4"/>
        <v>4.7896138358325308E-4</v>
      </c>
      <c r="G92" s="1">
        <f t="shared" si="5"/>
        <v>3.30464142697487E-4</v>
      </c>
    </row>
    <row r="93" spans="1:7" x14ac:dyDescent="0.25">
      <c r="A93">
        <v>87</v>
      </c>
      <c r="E93" s="1">
        <f t="shared" si="3"/>
        <v>0.99910682407621765</v>
      </c>
      <c r="F93" s="1">
        <f t="shared" si="4"/>
        <v>5.2850025368677298E-4</v>
      </c>
      <c r="G93" s="1">
        <f t="shared" si="5"/>
        <v>3.6467567009629081E-4</v>
      </c>
    </row>
    <row r="94" spans="1:7" x14ac:dyDescent="0.25">
      <c r="A94">
        <v>88</v>
      </c>
      <c r="E94" s="1">
        <f t="shared" si="3"/>
        <v>0.99901441913947031</v>
      </c>
      <c r="F94" s="1">
        <f t="shared" si="4"/>
        <v>5.8315517231357099E-4</v>
      </c>
      <c r="G94" s="1">
        <f t="shared" si="5"/>
        <v>4.0242568821677457E-4</v>
      </c>
    </row>
    <row r="95" spans="1:7" x14ac:dyDescent="0.25">
      <c r="A95">
        <v>89</v>
      </c>
      <c r="E95" s="1">
        <f t="shared" si="3"/>
        <v>0.99891246756496632</v>
      </c>
      <c r="F95" s="1">
        <f t="shared" si="4"/>
        <v>6.4345280593800869E-4</v>
      </c>
      <c r="G95" s="1">
        <f t="shared" si="5"/>
        <v>4.4407962909631535E-4</v>
      </c>
    </row>
    <row r="96" spans="1:7" x14ac:dyDescent="0.25">
      <c r="A96">
        <v>90</v>
      </c>
      <c r="E96" s="1">
        <f t="shared" si="3"/>
        <v>0.99879998578469165</v>
      </c>
      <c r="F96" s="1">
        <f t="shared" si="4"/>
        <v>7.099736715028501E-4</v>
      </c>
      <c r="G96" s="1">
        <f t="shared" si="5"/>
        <v>4.9004054380617312E-4</v>
      </c>
    </row>
    <row r="97" spans="1:7" x14ac:dyDescent="0.25">
      <c r="A97">
        <v>91</v>
      </c>
      <c r="E97" s="1">
        <f t="shared" si="3"/>
        <v>0.9986758894884159</v>
      </c>
      <c r="F97" s="1">
        <f t="shared" si="4"/>
        <v>7.8335756267130033E-4</v>
      </c>
      <c r="G97" s="1">
        <f t="shared" si="5"/>
        <v>5.4075294891351951E-4</v>
      </c>
    </row>
    <row r="98" spans="1:7" x14ac:dyDescent="0.25">
      <c r="A98">
        <v>92</v>
      </c>
      <c r="E98" s="1">
        <f t="shared" si="3"/>
        <v>0.99853898343404546</v>
      </c>
      <c r="F98" s="1">
        <f t="shared" si="4"/>
        <v>8.6430950542236353E-4</v>
      </c>
      <c r="G98" s="1">
        <f t="shared" si="5"/>
        <v>5.9670706053289806E-4</v>
      </c>
    </row>
    <row r="99" spans="1:7" x14ac:dyDescent="0.25">
      <c r="A99">
        <v>93</v>
      </c>
      <c r="E99" s="1">
        <f t="shared" si="3"/>
        <v>0.99838795025543503</v>
      </c>
      <c r="F99" s="1">
        <f t="shared" si="4"/>
        <v>9.5360629078835419E-4</v>
      </c>
      <c r="G99" s="1">
        <f t="shared" si="5"/>
        <v>6.5844345377735259E-4</v>
      </c>
    </row>
    <row r="100" spans="1:7" x14ac:dyDescent="0.25">
      <c r="A100">
        <v>94</v>
      </c>
      <c r="E100" s="1">
        <f t="shared" si="3"/>
        <v>0.9982213381751831</v>
      </c>
      <c r="F100" s="1">
        <f t="shared" si="4"/>
        <v>1.052103635983946E-3</v>
      </c>
      <c r="G100" s="1">
        <f t="shared" si="5"/>
        <v>7.2655818883366364E-4</v>
      </c>
    </row>
    <row r="101" spans="1:7" x14ac:dyDescent="0.25">
      <c r="A101">
        <v>95</v>
      </c>
      <c r="E101" s="1">
        <f t="shared" si="3"/>
        <v>0.99803754752278617</v>
      </c>
      <c r="F101" s="1">
        <f t="shared" si="4"/>
        <v>1.1607440286677093E-3</v>
      </c>
      <c r="G101" s="1">
        <f t="shared" si="5"/>
        <v>8.0170844854680261E-4</v>
      </c>
    </row>
    <row r="102" spans="1:7" x14ac:dyDescent="0.25">
      <c r="A102">
        <v>96</v>
      </c>
      <c r="E102" s="1">
        <f t="shared" si="3"/>
        <v>0.99783481595114332</v>
      </c>
      <c r="F102" s="1">
        <f t="shared" si="4"/>
        <v>1.2805653125485469E-3</v>
      </c>
      <c r="G102" s="1">
        <f t="shared" si="5"/>
        <v>8.8461873630878184E-4</v>
      </c>
    </row>
    <row r="103" spans="1:7" x14ac:dyDescent="0.25">
      <c r="A103">
        <v>97</v>
      </c>
      <c r="E103" s="1">
        <f t="shared" si="3"/>
        <v>0.99761120223687527</v>
      </c>
      <c r="F103" s="1">
        <f t="shared" si="4"/>
        <v>1.4127100759202744E-3</v>
      </c>
      <c r="G103" s="1">
        <f t="shared" si="5"/>
        <v>9.7608768720510667E-4</v>
      </c>
    </row>
    <row r="104" spans="1:7" x14ac:dyDescent="0.25">
      <c r="A104">
        <v>98</v>
      </c>
      <c r="E104" s="1">
        <f t="shared" si="3"/>
        <v>0.99736456854235633</v>
      </c>
      <c r="F104" s="1">
        <f t="shared" si="4"/>
        <v>1.5584359078734606E-3</v>
      </c>
      <c r="G104" s="1">
        <f t="shared" si="5"/>
        <v>1.0769955497708405E-3</v>
      </c>
    </row>
    <row r="105" spans="1:7" x14ac:dyDescent="0.25">
      <c r="A105">
        <v>99</v>
      </c>
      <c r="E105" s="1">
        <f t="shared" si="3"/>
        <v>0.99709256100990629</v>
      </c>
      <c r="F105" s="1">
        <f t="shared" si="4"/>
        <v>1.7191265897610682E-3</v>
      </c>
      <c r="G105" s="1">
        <f t="shared" si="5"/>
        <v>1.1883124003332305E-3</v>
      </c>
    </row>
    <row r="106" spans="1:7" x14ac:dyDescent="0.25">
      <c r="A106">
        <v>100</v>
      </c>
      <c r="E106" s="1">
        <f t="shared" si="3"/>
        <v>0.99679258855144137</v>
      </c>
      <c r="F106" s="1">
        <f t="shared" si="4"/>
        <v>1.8963042918144542E-3</v>
      </c>
      <c r="G106" s="1">
        <f t="shared" si="5"/>
        <v>1.3111071567447354E-3</v>
      </c>
    </row>
    <row r="107" spans="1:7" x14ac:dyDescent="0.25">
      <c r="A107">
        <v>101</v>
      </c>
      <c r="E107" s="1">
        <f t="shared" si="3"/>
        <v>0.99646179969029058</v>
      </c>
      <c r="F107" s="1">
        <f t="shared" si="4"/>
        <v>2.0916428464070932E-3</v>
      </c>
      <c r="G107" s="1">
        <f t="shared" si="5"/>
        <v>1.4465574633029106E-3</v>
      </c>
    </row>
    <row r="108" spans="1:7" x14ac:dyDescent="0.25">
      <c r="A108">
        <v>102</v>
      </c>
      <c r="E108" s="1">
        <f t="shared" si="3"/>
        <v>0.99609705730615861</v>
      </c>
      <c r="F108" s="1">
        <f t="shared" si="4"/>
        <v>2.3069821700814671E-3</v>
      </c>
      <c r="G108" s="1">
        <f t="shared" si="5"/>
        <v>1.5959605237605601E-3</v>
      </c>
    </row>
    <row r="109" spans="1:7" x14ac:dyDescent="0.25">
      <c r="A109">
        <v>103</v>
      </c>
      <c r="E109" s="1">
        <f t="shared" si="3"/>
        <v>0.99569491112975528</v>
      </c>
      <c r="F109" s="1">
        <f t="shared" si="4"/>
        <v>2.5443439057646492E-3</v>
      </c>
      <c r="G109" s="1">
        <f t="shared" si="5"/>
        <v>1.7607449644806649E-3</v>
      </c>
    </row>
    <row r="110" spans="1:7" x14ac:dyDescent="0.25">
      <c r="A110">
        <v>104</v>
      </c>
      <c r="E110" s="1">
        <f t="shared" si="3"/>
        <v>0.99525156783090685</v>
      </c>
      <c r="F110" s="1">
        <f t="shared" si="4"/>
        <v>2.8059483542013149E-3</v>
      </c>
      <c r="G110" s="1">
        <f t="shared" si="5"/>
        <v>1.9424838148924255E-3</v>
      </c>
    </row>
    <row r="111" spans="1:7" x14ac:dyDescent="0.25">
      <c r="A111">
        <v>105</v>
      </c>
      <c r="E111" s="1">
        <f t="shared" si="3"/>
        <v>0.9947628585436219</v>
      </c>
      <c r="F111" s="1">
        <f t="shared" si="4"/>
        <v>3.0942327590433609E-3</v>
      </c>
      <c r="G111" s="1">
        <f t="shared" si="5"/>
        <v>2.1429086973353767E-3</v>
      </c>
    </row>
    <row r="112" spans="1:7" x14ac:dyDescent="0.25">
      <c r="A112">
        <v>106</v>
      </c>
      <c r="E112" s="1">
        <f t="shared" si="3"/>
        <v>0.99422420367435449</v>
      </c>
      <c r="F112" s="1">
        <f t="shared" si="4"/>
        <v>3.4118710026648327E-3</v>
      </c>
      <c r="G112" s="1">
        <f t="shared" si="5"/>
        <v>2.3639253229813311E-3</v>
      </c>
    </row>
    <row r="113" spans="1:7" x14ac:dyDescent="0.25">
      <c r="A113">
        <v>107</v>
      </c>
      <c r="E113" s="1">
        <f t="shared" si="3"/>
        <v>0.99363057484648831</v>
      </c>
      <c r="F113" s="1">
        <f t="shared" si="4"/>
        <v>3.7617947589121273E-3</v>
      </c>
      <c r="G113" s="1">
        <f t="shared" si="5"/>
        <v>2.607630394600248E-3</v>
      </c>
    </row>
    <row r="114" spans="1:7" x14ac:dyDescent="0.25">
      <c r="A114">
        <v>108</v>
      </c>
      <c r="E114" s="1">
        <f t="shared" si="3"/>
        <v>0.99297645384595667</v>
      </c>
      <c r="F114" s="1">
        <f t="shared" si="4"/>
        <v>4.1472161338072105E-3</v>
      </c>
      <c r="G114" s="1">
        <f t="shared" si="5"/>
        <v>2.8763300202368286E-3</v>
      </c>
    </row>
    <row r="115" spans="1:7" x14ac:dyDescent="0.25">
      <c r="A115">
        <v>109</v>
      </c>
      <c r="E115" s="1">
        <f t="shared" si="3"/>
        <v>0.99225578845122753</v>
      </c>
      <c r="F115" s="1">
        <f t="shared" si="4"/>
        <v>4.5716518046929481E-3</v>
      </c>
      <c r="G115" s="1">
        <f t="shared" si="5"/>
        <v>3.1725597440802008E-3</v>
      </c>
    </row>
    <row r="116" spans="1:7" x14ac:dyDescent="0.25">
      <c r="A116">
        <v>110</v>
      </c>
      <c r="E116" s="1">
        <f t="shared" si="3"/>
        <v>0.99146194505717922</v>
      </c>
      <c r="F116" s="1">
        <f t="shared" si="4"/>
        <v>5.0389486412631438E-3</v>
      </c>
      <c r="G116" s="1">
        <f t="shared" si="5"/>
        <v>3.4991063015582685E-3</v>
      </c>
    </row>
    <row r="117" spans="1:7" x14ac:dyDescent="0.25">
      <c r="A117">
        <v>111</v>
      </c>
      <c r="E117" s="1">
        <f t="shared" si="3"/>
        <v>0.99058765803852</v>
      </c>
      <c r="F117" s="1">
        <f t="shared" si="4"/>
        <v>5.5533107569750249E-3</v>
      </c>
      <c r="G117" s="1">
        <f t="shared" si="5"/>
        <v>3.8590312045056357E-3</v>
      </c>
    </row>
    <row r="118" spans="1:7" x14ac:dyDescent="0.25">
      <c r="A118">
        <v>112</v>
      </c>
      <c r="E118" s="1">
        <f t="shared" si="3"/>
        <v>0.98962497584652542</v>
      </c>
      <c r="F118" s="1">
        <f t="shared" si="4"/>
        <v>6.1193278948999822E-3</v>
      </c>
      <c r="G118" s="1">
        <f t="shared" si="5"/>
        <v>4.2556962585752808E-3</v>
      </c>
    </row>
    <row r="119" spans="1:7" x14ac:dyDescent="0.25">
      <c r="A119">
        <v>113</v>
      </c>
      <c r="E119" s="1">
        <f t="shared" si="3"/>
        <v>0.98856520389549263</v>
      </c>
      <c r="F119" s="1">
        <f t="shared" si="4"/>
        <v>6.7420049962970581E-3</v>
      </c>
      <c r="G119" s="1">
        <f t="shared" si="5"/>
        <v>4.692791108210994E-3</v>
      </c>
    </row>
    <row r="120" spans="1:7" x14ac:dyDescent="0.25">
      <c r="A120">
        <v>114</v>
      </c>
      <c r="E120" s="1">
        <f t="shared" si="3"/>
        <v>0.98739884437532255</v>
      </c>
      <c r="F120" s="1">
        <f t="shared" si="4"/>
        <v>7.4267927310173133E-3</v>
      </c>
      <c r="G120" s="1">
        <f t="shared" si="5"/>
        <v>5.1743628936607835E-3</v>
      </c>
    </row>
    <row r="121" spans="1:7" x14ac:dyDescent="0.25">
      <c r="A121">
        <v>115</v>
      </c>
      <c r="E121" s="1">
        <f t="shared" si="3"/>
        <v>0.98611553322731882</v>
      </c>
      <c r="F121" s="1">
        <f t="shared" si="4"/>
        <v>8.1796186839484183E-3</v>
      </c>
      <c r="G121" s="1">
        <f t="shared" si="5"/>
        <v>5.7048480887334488E-3</v>
      </c>
    </row>
    <row r="122" spans="1:7" x14ac:dyDescent="0.25">
      <c r="A122">
        <v>116</v>
      </c>
      <c r="E122" s="1">
        <f t="shared" si="3"/>
        <v>0.98470397464529813</v>
      </c>
      <c r="F122" s="1">
        <f t="shared" si="4"/>
        <v>9.0069187885441701E-3</v>
      </c>
      <c r="G122" s="1">
        <f t="shared" si="5"/>
        <v>6.2891065661583355E-3</v>
      </c>
    </row>
    <row r="123" spans="1:7" x14ac:dyDescent="0.25">
      <c r="A123">
        <v>117</v>
      </c>
      <c r="E123" s="1">
        <f t="shared" si="3"/>
        <v>0.98315187361748047</v>
      </c>
      <c r="F123" s="1">
        <f t="shared" si="4"/>
        <v>9.915668474323E-3</v>
      </c>
      <c r="G123" s="1">
        <f t="shared" si="5"/>
        <v>6.9324579081972044E-3</v>
      </c>
    </row>
    <row r="124" spans="1:7" x14ac:dyDescent="0.25">
      <c r="A124">
        <v>118</v>
      </c>
      <c r="E124" s="1">
        <f t="shared" si="3"/>
        <v>0.98144586721070792</v>
      </c>
      <c r="F124" s="1">
        <f t="shared" si="4"/>
        <v>1.0913412847215363E-2</v>
      </c>
      <c r="G124" s="1">
        <f t="shared" si="5"/>
        <v>7.6407199420774185E-3</v>
      </c>
    </row>
    <row r="125" spans="1:7" x14ac:dyDescent="0.25">
      <c r="A125">
        <v>119</v>
      </c>
      <c r="E125" s="1">
        <f t="shared" si="3"/>
        <v>0.97957145552189673</v>
      </c>
      <c r="F125" s="1">
        <f t="shared" si="4"/>
        <v>1.2008295046939709E-2</v>
      </c>
      <c r="G125" s="1">
        <f t="shared" si="5"/>
        <v>8.4202494311642305E-3</v>
      </c>
    </row>
    <row r="126" spans="1:7" x14ac:dyDescent="0.25">
      <c r="A126">
        <v>120</v>
      </c>
      <c r="E126" s="1">
        <f t="shared" si="3"/>
        <v>0.97751293348683999</v>
      </c>
      <c r="F126" s="1">
        <f t="shared" si="4"/>
        <v>1.3209081721500759E-2</v>
      </c>
      <c r="G126" s="1">
        <f t="shared" si="5"/>
        <v>9.2779847916599247E-3</v>
      </c>
    </row>
    <row r="127" spans="1:7" x14ac:dyDescent="0.25">
      <c r="A127">
        <v>121</v>
      </c>
      <c r="E127" s="1">
        <f t="shared" si="3"/>
        <v>0.97525332504794593</v>
      </c>
      <c r="F127" s="1">
        <f t="shared" si="4"/>
        <v>1.4525184323144737E-2</v>
      </c>
      <c r="G127" s="1">
        <f t="shared" si="5"/>
        <v>1.0221490628909979E-2</v>
      </c>
    </row>
    <row r="128" spans="1:7" x14ac:dyDescent="0.25">
      <c r="A128">
        <v>122</v>
      </c>
      <c r="E128" s="1">
        <f t="shared" si="3"/>
        <v>0.97277432154403176</v>
      </c>
      <c r="F128" s="1">
        <f t="shared" si="4"/>
        <v>1.5966674661120037E-2</v>
      </c>
      <c r="G128" s="1">
        <f t="shared" si="5"/>
        <v>1.1259003794848888E-2</v>
      </c>
    </row>
    <row r="129" spans="1:7" x14ac:dyDescent="0.25">
      <c r="A129">
        <v>123</v>
      </c>
      <c r="E129" s="1">
        <f t="shared" si="3"/>
        <v>0.9700562265996443</v>
      </c>
      <c r="F129" s="1">
        <f t="shared" si="4"/>
        <v>1.7544292843998898E-2</v>
      </c>
      <c r="G129" s="1">
        <f t="shared" si="5"/>
        <v>1.2399480556357463E-2</v>
      </c>
    </row>
    <row r="130" spans="1:7" x14ac:dyDescent="0.25">
      <c r="A130">
        <v>124</v>
      </c>
      <c r="E130" s="1">
        <f t="shared" si="3"/>
        <v>0.96707791025958778</v>
      </c>
      <c r="F130" s="1">
        <f t="shared" si="4"/>
        <v>1.9269445409484075E-2</v>
      </c>
      <c r="G130" s="1">
        <f t="shared" si="5"/>
        <v>1.3652644330928812E-2</v>
      </c>
    </row>
    <row r="131" spans="1:7" x14ac:dyDescent="0.25">
      <c r="A131">
        <v>125</v>
      </c>
      <c r="E131" s="1">
        <f t="shared" si="3"/>
        <v>0.96381677563485635</v>
      </c>
      <c r="F131" s="1">
        <f t="shared" si="4"/>
        <v>2.1154191076395171E-2</v>
      </c>
      <c r="G131" s="1">
        <f t="shared" si="5"/>
        <v>1.5029033288749103E-2</v>
      </c>
    </row>
    <row r="132" spans="1:7" x14ac:dyDescent="0.25">
      <c r="A132">
        <v>126</v>
      </c>
      <c r="E132" s="1">
        <f t="shared" si="3"/>
        <v>0.9602487418938338</v>
      </c>
      <c r="F132" s="1">
        <f t="shared" si="4"/>
        <v>2.3211211169103831E-2</v>
      </c>
      <c r="G132" s="1">
        <f t="shared" si="5"/>
        <v>1.6540046937063044E-2</v>
      </c>
    </row>
    <row r="133" spans="1:7" x14ac:dyDescent="0.25">
      <c r="A133">
        <v>127</v>
      </c>
      <c r="E133" s="1">
        <f t="shared" si="3"/>
        <v>0.95634824803731511</v>
      </c>
      <c r="F133" s="1">
        <f t="shared" si="4"/>
        <v>2.5453761370686553E-2</v>
      </c>
      <c r="G133" s="1">
        <f t="shared" si="5"/>
        <v>1.8197990591999034E-2</v>
      </c>
    </row>
    <row r="134" spans="1:7" x14ac:dyDescent="0.25">
      <c r="A134">
        <v>128</v>
      </c>
      <c r="E134" s="1">
        <f t="shared" si="3"/>
        <v>0.95208828252107236</v>
      </c>
      <c r="F134" s="1">
        <f t="shared" si="4"/>
        <v>2.7895601074737451E-2</v>
      </c>
      <c r="G134" s="1">
        <f t="shared" si="5"/>
        <v>2.0016116404190931E-2</v>
      </c>
    </row>
    <row r="135" spans="1:7" x14ac:dyDescent="0.25">
      <c r="A135">
        <v>129</v>
      </c>
      <c r="E135" s="1">
        <f t="shared" si="3"/>
        <v>0.94744044441057285</v>
      </c>
      <c r="F135" s="1">
        <f t="shared" si="4"/>
        <v>3.0550896251327092E-2</v>
      </c>
      <c r="G135" s="1">
        <f t="shared" si="5"/>
        <v>2.2008659338100749E-2</v>
      </c>
    </row>
    <row r="136" spans="1:7" x14ac:dyDescent="0.25">
      <c r="A136">
        <v>130</v>
      </c>
      <c r="E136" s="1">
        <f t="shared" ref="E136:E199" si="6">E135-$C$6*$D$6*E135*F135</f>
        <v>0.94237504233431058</v>
      </c>
      <c r="F136" s="1">
        <f t="shared" ref="F136:F199" si="7" xml:space="preserve"> F135+$C$6*$D$6*E135*F135-$B$6*F135</f>
        <v>3.3434091452494562E-2</v>
      </c>
      <c r="G136" s="1">
        <f t="shared" ref="G136:G199" si="8">G135+$B$6*F135</f>
        <v>2.4190866213195539E-2</v>
      </c>
    </row>
    <row r="137" spans="1:7" x14ac:dyDescent="0.25">
      <c r="A137">
        <v>131</v>
      </c>
      <c r="E137" s="1">
        <f t="shared" si="6"/>
        <v>0.93686123799841869</v>
      </c>
      <c r="F137" s="1">
        <f t="shared" si="7"/>
        <v>3.6559746398922573E-2</v>
      </c>
      <c r="G137" s="1">
        <f t="shared" si="8"/>
        <v>2.6579015602659437E-2</v>
      </c>
    </row>
    <row r="138" spans="1:7" x14ac:dyDescent="0.25">
      <c r="A138">
        <v>132</v>
      </c>
      <c r="E138" s="1">
        <f t="shared" si="6"/>
        <v>0.93086724137578325</v>
      </c>
      <c r="F138" s="1">
        <f t="shared" si="7"/>
        <v>3.9942332564492165E-2</v>
      </c>
      <c r="G138" s="1">
        <f t="shared" si="8"/>
        <v>2.9190426059725334E-2</v>
      </c>
    </row>
    <row r="139" spans="1:7" x14ac:dyDescent="0.25">
      <c r="A139">
        <v>133</v>
      </c>
      <c r="E139" s="1">
        <f t="shared" si="6"/>
        <v>0.92436056481330919</v>
      </c>
      <c r="F139" s="1">
        <f t="shared" si="7"/>
        <v>4.3595985372359598E-2</v>
      </c>
      <c r="G139" s="1">
        <f t="shared" si="8"/>
        <v>3.2043449814331916E-2</v>
      </c>
    </row>
    <row r="140" spans="1:7" x14ac:dyDescent="0.25">
      <c r="A140">
        <v>134</v>
      </c>
      <c r="E140" s="1">
        <f t="shared" si="6"/>
        <v>0.9173083431223914</v>
      </c>
      <c r="F140" s="1">
        <f t="shared" si="7"/>
        <v>4.7534208108108794E-2</v>
      </c>
      <c r="G140" s="1">
        <f t="shared" si="8"/>
        <v>3.5157448769500457E-2</v>
      </c>
    </row>
    <row r="141" spans="1:7" x14ac:dyDescent="0.25">
      <c r="A141">
        <v>135</v>
      </c>
      <c r="E141" s="1">
        <f t="shared" si="6"/>
        <v>0.90967772612816666</v>
      </c>
      <c r="F141" s="1">
        <f t="shared" si="7"/>
        <v>5.1769524523182904E-2</v>
      </c>
      <c r="G141" s="1">
        <f t="shared" si="8"/>
        <v>3.8552749348651084E-2</v>
      </c>
    </row>
    <row r="142" spans="1:7" x14ac:dyDescent="0.25">
      <c r="A142">
        <v>136</v>
      </c>
      <c r="E142" s="1">
        <f t="shared" si="6"/>
        <v>0.90143634904174419</v>
      </c>
      <c r="F142" s="1">
        <f t="shared" si="7"/>
        <v>5.6313078429377994E-2</v>
      </c>
      <c r="G142" s="1">
        <f t="shared" si="8"/>
        <v>4.2250572528878434E-2</v>
      </c>
    </row>
    <row r="143" spans="1:7" x14ac:dyDescent="0.25">
      <c r="A143">
        <v>137</v>
      </c>
      <c r="E143" s="1">
        <f t="shared" si="6"/>
        <v>0.89255288427277524</v>
      </c>
      <c r="F143" s="1">
        <f t="shared" si="7"/>
        <v>6.1174180453391402E-2</v>
      </c>
      <c r="G143" s="1">
        <f t="shared" si="8"/>
        <v>4.6272935273834005E-2</v>
      </c>
    </row>
    <row r="144" spans="1:7" x14ac:dyDescent="0.25">
      <c r="A144">
        <v>138</v>
      </c>
      <c r="E144" s="1">
        <f t="shared" si="6"/>
        <v>0.88299767581160316</v>
      </c>
      <c r="F144" s="1">
        <f t="shared" si="7"/>
        <v>6.6359804596464123E-2</v>
      </c>
      <c r="G144" s="1">
        <f t="shared" si="8"/>
        <v>5.0642519591933388E-2</v>
      </c>
    </row>
    <row r="145" spans="1:7" x14ac:dyDescent="0.25">
      <c r="A145">
        <v>139</v>
      </c>
      <c r="E145" s="1">
        <f t="shared" si="6"/>
        <v>0.87274345399705489</v>
      </c>
      <c r="F145" s="1">
        <f t="shared" si="7"/>
        <v>7.1874040368407791E-2</v>
      </c>
      <c r="G145" s="1">
        <f t="shared" si="8"/>
        <v>5.5382505634537969E-2</v>
      </c>
    </row>
    <row r="146" spans="1:7" x14ac:dyDescent="0.25">
      <c r="A146">
        <v>140</v>
      </c>
      <c r="E146" s="1">
        <f t="shared" si="6"/>
        <v>0.86176612430438149</v>
      </c>
      <c r="F146" s="1">
        <f t="shared" si="7"/>
        <v>7.7717510034766346E-2</v>
      </c>
      <c r="G146" s="1">
        <f t="shared" si="8"/>
        <v>6.0516365660852812E-2</v>
      </c>
    </row>
    <row r="147" spans="1:7" x14ac:dyDescent="0.25">
      <c r="A147">
        <v>141</v>
      </c>
      <c r="E147" s="1">
        <f t="shared" si="6"/>
        <v>0.85004561875706319</v>
      </c>
      <c r="F147" s="1">
        <f t="shared" si="7"/>
        <v>8.3886764865315627E-2</v>
      </c>
      <c r="G147" s="1">
        <f t="shared" si="8"/>
        <v>6.6067616377621832E-2</v>
      </c>
    </row>
    <row r="148" spans="1:7" x14ac:dyDescent="0.25">
      <c r="A148">
        <v>142</v>
      </c>
      <c r="E148" s="1">
        <f t="shared" si="6"/>
        <v>0.83756679279160673</v>
      </c>
      <c r="F148" s="1">
        <f t="shared" si="7"/>
        <v>9.0373679054678122E-2</v>
      </c>
      <c r="G148" s="1">
        <f t="shared" si="8"/>
        <v>7.2059528153715802E-2</v>
      </c>
    </row>
    <row r="149" spans="1:7" x14ac:dyDescent="0.25">
      <c r="A149">
        <v>143</v>
      </c>
      <c r="E149" s="1">
        <f t="shared" si="6"/>
        <v>0.82432034410085087</v>
      </c>
      <c r="F149" s="1">
        <f t="shared" si="7"/>
        <v>9.7164864955814084E-2</v>
      </c>
      <c r="G149" s="1">
        <f t="shared" si="8"/>
        <v>7.8514790943335661E-2</v>
      </c>
    </row>
    <row r="150" spans="1:7" x14ac:dyDescent="0.25">
      <c r="A150">
        <v>144</v>
      </c>
      <c r="E150" s="1">
        <f t="shared" si="6"/>
        <v>0.8103037234907452</v>
      </c>
      <c r="F150" s="1">
        <f t="shared" si="7"/>
        <v>0.10424113806907587</v>
      </c>
      <c r="G150" s="1">
        <f t="shared" si="8"/>
        <v>8.5455138440179518E-2</v>
      </c>
    </row>
    <row r="151" spans="1:7" x14ac:dyDescent="0.25">
      <c r="A151">
        <v>145</v>
      </c>
      <c r="E151" s="1">
        <f t="shared" si="6"/>
        <v>0.79552200158504527</v>
      </c>
      <c r="F151" s="1">
        <f t="shared" si="7"/>
        <v>0.11157706439841319</v>
      </c>
      <c r="G151" s="1">
        <f t="shared" si="8"/>
        <v>9.2900934016542078E-2</v>
      </c>
    </row>
    <row r="152" spans="1:7" x14ac:dyDescent="0.25">
      <c r="A152">
        <v>146</v>
      </c>
      <c r="E152" s="1">
        <f t="shared" si="6"/>
        <v>0.77998864990483363</v>
      </c>
      <c r="F152" s="1">
        <f t="shared" si="7"/>
        <v>0.11914062576445243</v>
      </c>
      <c r="G152" s="1">
        <f t="shared" si="8"/>
        <v>0.10087072433071445</v>
      </c>
    </row>
    <row r="153" spans="1:7" x14ac:dyDescent="0.25">
      <c r="A153">
        <v>147</v>
      </c>
      <c r="E153" s="1">
        <f t="shared" si="6"/>
        <v>0.76372619113303797</v>
      </c>
      <c r="F153" s="1">
        <f t="shared" si="7"/>
        <v>0.12689303983878719</v>
      </c>
      <c r="G153" s="1">
        <f t="shared" si="8"/>
        <v>0.10938076902817534</v>
      </c>
    </row>
    <row r="154" spans="1:7" x14ac:dyDescent="0.25">
      <c r="A154">
        <v>148</v>
      </c>
      <c r="E154" s="1">
        <f t="shared" si="6"/>
        <v>0.74676667198349822</v>
      </c>
      <c r="F154" s="1">
        <f t="shared" si="7"/>
        <v>0.13478877042841353</v>
      </c>
      <c r="G154" s="1">
        <f t="shared" si="8"/>
        <v>0.11844455758808871</v>
      </c>
    </row>
    <row r="155" spans="1:7" x14ac:dyDescent="0.25">
      <c r="A155">
        <v>149</v>
      </c>
      <c r="E155" s="1">
        <f t="shared" si="6"/>
        <v>0.72915191371862276</v>
      </c>
      <c r="F155" s="1">
        <f t="shared" si="7"/>
        <v>0.14277575937697373</v>
      </c>
      <c r="G155" s="1">
        <f t="shared" si="8"/>
        <v>0.12807232690440395</v>
      </c>
    </row>
    <row r="156" spans="1:7" x14ac:dyDescent="0.25">
      <c r="A156">
        <v>150</v>
      </c>
      <c r="E156" s="1">
        <f t="shared" si="6"/>
        <v>0.71093350053671156</v>
      </c>
      <c r="F156" s="1">
        <f t="shared" si="7"/>
        <v>0.15079590403195828</v>
      </c>
      <c r="G156" s="1">
        <f t="shared" si="8"/>
        <v>0.13827059543133066</v>
      </c>
    </row>
    <row r="157" spans="1:7" x14ac:dyDescent="0.25">
      <c r="A157">
        <v>151</v>
      </c>
      <c r="E157" s="1">
        <f t="shared" si="6"/>
        <v>0.69217247505070489</v>
      </c>
      <c r="F157" s="1">
        <f t="shared" si="7"/>
        <v>0.1587857935156822</v>
      </c>
      <c r="G157" s="1">
        <f t="shared" si="8"/>
        <v>0.14904173143361341</v>
      </c>
    </row>
    <row r="158" spans="1:7" x14ac:dyDescent="0.25">
      <c r="A158">
        <v>152</v>
      </c>
      <c r="E158" s="1">
        <f t="shared" si="6"/>
        <v>0.67293872280309286</v>
      </c>
      <c r="F158" s="1">
        <f t="shared" si="7"/>
        <v>0.16667770336931687</v>
      </c>
      <c r="G158" s="1">
        <f t="shared" si="8"/>
        <v>0.16038357382759072</v>
      </c>
    </row>
    <row r="159" spans="1:7" x14ac:dyDescent="0.25">
      <c r="A159">
        <v>153</v>
      </c>
      <c r="E159" s="1">
        <f t="shared" si="6"/>
        <v>0.65331004365870016</v>
      </c>
      <c r="F159" s="1">
        <f t="shared" si="7"/>
        <v>0.17440083227304401</v>
      </c>
      <c r="G159" s="1">
        <f t="shared" si="8"/>
        <v>0.17228912406825622</v>
      </c>
    </row>
    <row r="160" spans="1:7" x14ac:dyDescent="0.25">
      <c r="A160">
        <v>154</v>
      </c>
      <c r="E160" s="1">
        <f t="shared" si="6"/>
        <v>0.63337092597307731</v>
      </c>
      <c r="F160" s="1">
        <f t="shared" si="7"/>
        <v>0.18188274765344939</v>
      </c>
      <c r="G160" s="1">
        <f t="shared" si="8"/>
        <v>0.18474632637347366</v>
      </c>
    </row>
    <row r="161" spans="1:7" x14ac:dyDescent="0.25">
      <c r="A161">
        <v>155</v>
      </c>
      <c r="E161" s="1">
        <f t="shared" si="6"/>
        <v>0.61321105822061361</v>
      </c>
      <c r="F161" s="1">
        <f t="shared" si="7"/>
        <v>0.18905099057352387</v>
      </c>
      <c r="G161" s="1">
        <f t="shared" si="8"/>
        <v>0.19773795120586291</v>
      </c>
    </row>
    <row r="162" spans="1:7" x14ac:dyDescent="0.25">
      <c r="A162">
        <v>156</v>
      </c>
      <c r="E162" s="1">
        <f t="shared" si="6"/>
        <v>0.59292363057284558</v>
      </c>
      <c r="F162" s="1">
        <f t="shared" si="7"/>
        <v>0.19583477603746877</v>
      </c>
      <c r="G162" s="1">
        <f t="shared" si="8"/>
        <v>0.21124159338968604</v>
      </c>
    </row>
    <row r="163" spans="1:7" x14ac:dyDescent="0.25">
      <c r="A163">
        <v>157</v>
      </c>
      <c r="E163" s="1">
        <f t="shared" si="6"/>
        <v>0.57260349395274823</v>
      </c>
      <c r="F163" s="1">
        <f t="shared" si="7"/>
        <v>0.20216671436917547</v>
      </c>
      <c r="G163" s="1">
        <f t="shared" si="8"/>
        <v>0.22522979167807666</v>
      </c>
    </row>
    <row r="164" spans="1:7" x14ac:dyDescent="0.25">
      <c r="A164">
        <v>158</v>
      </c>
      <c r="E164" s="1">
        <f t="shared" si="6"/>
        <v>0.5523452547262192</v>
      </c>
      <c r="F164" s="1">
        <f t="shared" si="7"/>
        <v>0.20798447399790621</v>
      </c>
      <c r="G164" s="1">
        <f t="shared" si="8"/>
        <v>0.23967027127587492</v>
      </c>
    </row>
    <row r="165" spans="1:7" x14ac:dyDescent="0.25">
      <c r="A165">
        <v>159</v>
      </c>
      <c r="E165" s="1">
        <f t="shared" si="6"/>
        <v>0.53224138820406153</v>
      </c>
      <c r="F165" s="1">
        <f t="shared" si="7"/>
        <v>0.21323230666307055</v>
      </c>
      <c r="G165" s="1">
        <f t="shared" si="8"/>
        <v>0.25452630513286822</v>
      </c>
    </row>
    <row r="166" spans="1:7" x14ac:dyDescent="0.25">
      <c r="A166">
        <v>160</v>
      </c>
      <c r="E166" s="1">
        <f t="shared" si="6"/>
        <v>0.51238045289510781</v>
      </c>
      <c r="F166" s="1">
        <f t="shared" si="7"/>
        <v>0.21786236292466207</v>
      </c>
      <c r="G166" s="1">
        <f t="shared" si="8"/>
        <v>0.26975718418023042</v>
      </c>
    </row>
    <row r="167" spans="1:7" x14ac:dyDescent="0.25">
      <c r="A167">
        <v>161</v>
      </c>
      <c r="E167" s="1">
        <f t="shared" si="6"/>
        <v>0.49284548006288387</v>
      </c>
      <c r="F167" s="1">
        <f t="shared" si="7"/>
        <v>0.22183573840512441</v>
      </c>
      <c r="G167" s="1">
        <f t="shared" si="8"/>
        <v>0.28531878153199203</v>
      </c>
    </row>
    <row r="168" spans="1:7" x14ac:dyDescent="0.25">
      <c r="A168">
        <v>162</v>
      </c>
      <c r="E168" s="1">
        <f t="shared" si="6"/>
        <v>0.47371260038974272</v>
      </c>
      <c r="F168" s="1">
        <f t="shared" si="7"/>
        <v>0.2251232081921852</v>
      </c>
      <c r="G168" s="1">
        <f t="shared" si="8"/>
        <v>0.30116419141807232</v>
      </c>
    </row>
    <row r="169" spans="1:7" x14ac:dyDescent="0.25">
      <c r="A169">
        <v>163</v>
      </c>
      <c r="E169" s="1">
        <f t="shared" si="6"/>
        <v>0.45504995282660243</v>
      </c>
      <c r="F169" s="1">
        <f t="shared" si="7"/>
        <v>0.2277056265987408</v>
      </c>
      <c r="G169" s="1">
        <f t="shared" si="8"/>
        <v>0.31724442057465696</v>
      </c>
    </row>
    <row r="170" spans="1:7" x14ac:dyDescent="0.25">
      <c r="A170">
        <v>164</v>
      </c>
      <c r="E170" s="1">
        <f t="shared" si="6"/>
        <v>0.43691690176423337</v>
      </c>
      <c r="F170" s="1">
        <f t="shared" si="7"/>
        <v>0.22957399004691409</v>
      </c>
      <c r="G170" s="1">
        <f t="shared" si="8"/>
        <v>0.33350910818885271</v>
      </c>
    </row>
    <row r="171" spans="1:7" x14ac:dyDescent="0.25">
      <c r="A171">
        <v>165</v>
      </c>
      <c r="E171" s="1">
        <f t="shared" si="6"/>
        <v>0.419363569384267</v>
      </c>
      <c r="F171" s="1">
        <f t="shared" si="7"/>
        <v>0.2307291802806723</v>
      </c>
      <c r="G171" s="1">
        <f t="shared" si="8"/>
        <v>0.34990725033506087</v>
      </c>
    </row>
    <row r="172" spans="1:7" x14ac:dyDescent="0.25">
      <c r="A172">
        <v>166</v>
      </c>
      <c r="E172" s="1">
        <f t="shared" si="6"/>
        <v>0.40243067217863548</v>
      </c>
      <c r="F172" s="1">
        <f t="shared" si="7"/>
        <v>0.2311814217519701</v>
      </c>
      <c r="G172" s="1">
        <f t="shared" si="8"/>
        <v>0.36638790606939459</v>
      </c>
    </row>
    <row r="173" spans="1:7" x14ac:dyDescent="0.25">
      <c r="A173">
        <v>167</v>
      </c>
      <c r="E173" s="1">
        <f t="shared" si="6"/>
        <v>0.38614963556223536</v>
      </c>
      <c r="F173" s="1">
        <f t="shared" si="7"/>
        <v>0.23094949967180095</v>
      </c>
      <c r="G173" s="1">
        <f t="shared" si="8"/>
        <v>0.38290086476596386</v>
      </c>
    </row>
    <row r="174" spans="1:7" x14ac:dyDescent="0.25">
      <c r="A174">
        <v>168</v>
      </c>
      <c r="E174" s="1">
        <f t="shared" si="6"/>
        <v>0.37054294916421471</v>
      </c>
      <c r="F174" s="1">
        <f t="shared" si="7"/>
        <v>0.23005979323612152</v>
      </c>
      <c r="G174" s="1">
        <f t="shared" si="8"/>
        <v>0.39939725759966394</v>
      </c>
    </row>
    <row r="175" spans="1:7" x14ac:dyDescent="0.25">
      <c r="A175">
        <v>169</v>
      </c>
      <c r="E175" s="1">
        <f t="shared" si="6"/>
        <v>0.35562471816699587</v>
      </c>
      <c r="F175" s="1">
        <f t="shared" si="7"/>
        <v>0.22854518185933168</v>
      </c>
      <c r="G175" s="1">
        <f t="shared" si="8"/>
        <v>0.4158300999736726</v>
      </c>
    </row>
    <row r="176" spans="1:7" x14ac:dyDescent="0.25">
      <c r="A176">
        <v>170</v>
      </c>
      <c r="E176" s="1">
        <f t="shared" si="6"/>
        <v>0.34140136288674466</v>
      </c>
      <c r="F176" s="1">
        <f t="shared" si="7"/>
        <v>0.22644388129248774</v>
      </c>
      <c r="G176" s="1">
        <f t="shared" si="8"/>
        <v>0.43215475582076773</v>
      </c>
    </row>
    <row r="177" spans="1:7" x14ac:dyDescent="0.25">
      <c r="A177">
        <v>171</v>
      </c>
      <c r="E177" s="1">
        <f t="shared" si="6"/>
        <v>0.32787241919088622</v>
      </c>
      <c r="F177" s="1">
        <f t="shared" si="7"/>
        <v>0.22379826203888276</v>
      </c>
      <c r="G177" s="1">
        <f t="shared" si="8"/>
        <v>0.44832931877023113</v>
      </c>
    </row>
    <row r="178" spans="1:7" x14ac:dyDescent="0.25">
      <c r="A178">
        <v>172</v>
      </c>
      <c r="E178" s="1">
        <f t="shared" si="6"/>
        <v>0.31503139561344046</v>
      </c>
      <c r="F178" s="1">
        <f t="shared" si="7"/>
        <v>0.22065369547069405</v>
      </c>
      <c r="G178" s="1">
        <f t="shared" si="8"/>
        <v>0.46431490891586563</v>
      </c>
    </row>
    <row r="179" spans="1:7" x14ac:dyDescent="0.25">
      <c r="A179">
        <v>173</v>
      </c>
      <c r="E179" s="1">
        <f t="shared" si="6"/>
        <v>0.30286664832794619</v>
      </c>
      <c r="F179" s="1">
        <f t="shared" si="7"/>
        <v>0.21705746450828162</v>
      </c>
      <c r="G179" s="1">
        <f t="shared" si="8"/>
        <v>0.48007588716377236</v>
      </c>
    </row>
    <row r="180" spans="1:7" x14ac:dyDescent="0.25">
      <c r="A180">
        <v>174</v>
      </c>
      <c r="E180" s="1">
        <f t="shared" si="6"/>
        <v>0.29136224164316377</v>
      </c>
      <c r="F180" s="1">
        <f t="shared" si="7"/>
        <v>0.21305776658532966</v>
      </c>
      <c r="G180" s="1">
        <f t="shared" si="8"/>
        <v>0.49557999177150674</v>
      </c>
    </row>
    <row r="181" spans="1:7" x14ac:dyDescent="0.25">
      <c r="A181">
        <v>175</v>
      </c>
      <c r="E181" s="1">
        <f t="shared" si="6"/>
        <v>0.28049876866060092</v>
      </c>
      <c r="F181" s="1">
        <f t="shared" si="7"/>
        <v>0.20870282766894035</v>
      </c>
      <c r="G181" s="1">
        <f t="shared" si="8"/>
        <v>0.51079840367045881</v>
      </c>
    </row>
    <row r="182" spans="1:7" x14ac:dyDescent="0.25">
      <c r="A182">
        <v>176</v>
      </c>
      <c r="E182" s="1">
        <f t="shared" si="6"/>
        <v>0.27025411357960433</v>
      </c>
      <c r="F182" s="1">
        <f t="shared" si="7"/>
        <v>0.20404013791644121</v>
      </c>
      <c r="G182" s="1">
        <f t="shared" si="8"/>
        <v>0.52570574850395457</v>
      </c>
    </row>
    <row r="183" spans="1:7" x14ac:dyDescent="0.25">
      <c r="A183">
        <v>177</v>
      </c>
      <c r="E183" s="1">
        <f t="shared" si="6"/>
        <v>0.26060414342333243</v>
      </c>
      <c r="F183" s="1">
        <f t="shared" si="7"/>
        <v>0.19911581250725302</v>
      </c>
      <c r="G183" s="1">
        <f t="shared" si="8"/>
        <v>0.54028004406941466</v>
      </c>
    </row>
    <row r="184" spans="1:7" x14ac:dyDescent="0.25">
      <c r="A184">
        <v>178</v>
      </c>
      <c r="E184" s="1">
        <f t="shared" si="6"/>
        <v>0.25152332241524605</v>
      </c>
      <c r="F184" s="1">
        <f t="shared" si="7"/>
        <v>0.19397407547910706</v>
      </c>
      <c r="G184" s="1">
        <f t="shared" si="8"/>
        <v>0.55450260210564706</v>
      </c>
    </row>
    <row r="185" spans="1:7" x14ac:dyDescent="0.25">
      <c r="A185">
        <v>179</v>
      </c>
      <c r="E185" s="1">
        <f t="shared" si="6"/>
        <v>0.24298524672803318</v>
      </c>
      <c r="F185" s="1">
        <f t="shared" si="7"/>
        <v>0.18865686006066942</v>
      </c>
      <c r="G185" s="1">
        <f t="shared" si="8"/>
        <v>0.56835789321129759</v>
      </c>
    </row>
    <row r="186" spans="1:7" x14ac:dyDescent="0.25">
      <c r="A186">
        <v>180</v>
      </c>
      <c r="E186" s="1">
        <f t="shared" si="6"/>
        <v>0.23496310083249705</v>
      </c>
      <c r="F186" s="1">
        <f t="shared" si="7"/>
        <v>0.18320351595187201</v>
      </c>
      <c r="G186" s="1">
        <f t="shared" si="8"/>
        <v>0.58183338321563116</v>
      </c>
    </row>
    <row r="187" spans="1:7" x14ac:dyDescent="0.25">
      <c r="A187">
        <v>181</v>
      </c>
      <c r="E187" s="1">
        <f t="shared" si="6"/>
        <v>0.22743003924899022</v>
      </c>
      <c r="F187" s="1">
        <f t="shared" si="7"/>
        <v>0.17765061211024513</v>
      </c>
      <c r="G187" s="1">
        <f t="shared" si="8"/>
        <v>0.5949193486407649</v>
      </c>
    </row>
    <row r="188" spans="1:7" x14ac:dyDescent="0.25">
      <c r="A188">
        <v>182</v>
      </c>
      <c r="E188" s="1">
        <f t="shared" si="6"/>
        <v>0.22035949925414319</v>
      </c>
      <c r="F188" s="1">
        <f t="shared" si="7"/>
        <v>0.17203182266864608</v>
      </c>
      <c r="G188" s="1">
        <f t="shared" si="8"/>
        <v>0.60760867807721097</v>
      </c>
    </row>
    <row r="189" spans="1:7" x14ac:dyDescent="0.25">
      <c r="A189">
        <v>183</v>
      </c>
      <c r="E189" s="1">
        <f t="shared" si="6"/>
        <v>0.21372545115181113</v>
      </c>
      <c r="F189" s="1">
        <f t="shared" si="7"/>
        <v>0.16637788343750343</v>
      </c>
      <c r="G189" s="1">
        <f t="shared" si="8"/>
        <v>0.61989666541068567</v>
      </c>
    </row>
    <row r="190" spans="1:7" x14ac:dyDescent="0.25">
      <c r="A190">
        <v>184</v>
      </c>
      <c r="E190" s="1">
        <f t="shared" si="6"/>
        <v>0.20750259321692247</v>
      </c>
      <c r="F190" s="1">
        <f t="shared" si="7"/>
        <v>0.16071660684114183</v>
      </c>
      <c r="G190" s="1">
        <f t="shared" si="8"/>
        <v>0.63178079994193592</v>
      </c>
    </row>
    <row r="191" spans="1:7" x14ac:dyDescent="0.25">
      <c r="A191">
        <v>185</v>
      </c>
      <c r="E191" s="1">
        <f t="shared" si="6"/>
        <v>0.20166649849572421</v>
      </c>
      <c r="F191" s="1">
        <f t="shared" si="7"/>
        <v>0.15507294393082996</v>
      </c>
      <c r="G191" s="1">
        <f t="shared" si="8"/>
        <v>0.64326055757344602</v>
      </c>
    </row>
    <row r="192" spans="1:7" x14ac:dyDescent="0.25">
      <c r="A192">
        <v>186</v>
      </c>
      <c r="E192" s="1">
        <f t="shared" si="6"/>
        <v>0.19619372041328223</v>
      </c>
      <c r="F192" s="1">
        <f t="shared" si="7"/>
        <v>0.1494690831610698</v>
      </c>
      <c r="G192" s="1">
        <f t="shared" si="8"/>
        <v>0.65433719642564814</v>
      </c>
    </row>
    <row r="193" spans="1:7" x14ac:dyDescent="0.25">
      <c r="A193">
        <v>187</v>
      </c>
      <c r="E193" s="1">
        <f t="shared" si="6"/>
        <v>0.19106186369865902</v>
      </c>
      <c r="F193" s="1">
        <f t="shared" si="7"/>
        <v>0.14392457679275944</v>
      </c>
      <c r="G193" s="1">
        <f t="shared" si="8"/>
        <v>0.66501355950858165</v>
      </c>
    </row>
    <row r="194" spans="1:7" x14ac:dyDescent="0.25">
      <c r="A194">
        <v>188</v>
      </c>
      <c r="E194" s="1">
        <f t="shared" si="6"/>
        <v>0.18624962657069757</v>
      </c>
      <c r="F194" s="1">
        <f t="shared" si="7"/>
        <v>0.13845648700695234</v>
      </c>
      <c r="G194" s="1">
        <f t="shared" si="8"/>
        <v>0.67529388642235022</v>
      </c>
    </row>
    <row r="195" spans="1:7" x14ac:dyDescent="0.25">
      <c r="A195">
        <v>189</v>
      </c>
      <c r="E195" s="1">
        <f t="shared" si="6"/>
        <v>0.18173681949546386</v>
      </c>
      <c r="F195" s="1">
        <f t="shared" si="7"/>
        <v>0.1330795450102609</v>
      </c>
      <c r="G195" s="1">
        <f t="shared" si="8"/>
        <v>0.68518363549427541</v>
      </c>
    </row>
    <row r="196" spans="1:7" x14ac:dyDescent="0.25">
      <c r="A196">
        <v>190</v>
      </c>
      <c r="E196" s="1">
        <f t="shared" si="6"/>
        <v>0.17750436517670193</v>
      </c>
      <c r="F196" s="1">
        <f t="shared" si="7"/>
        <v>0.12780631754257563</v>
      </c>
      <c r="G196" s="1">
        <f t="shared" si="8"/>
        <v>0.69468931728072258</v>
      </c>
    </row>
    <row r="197" spans="1:7" x14ac:dyDescent="0.25">
      <c r="A197">
        <v>191</v>
      </c>
      <c r="E197" s="1">
        <f t="shared" si="6"/>
        <v>0.17353428380603272</v>
      </c>
      <c r="F197" s="1">
        <f t="shared" si="7"/>
        <v>0.12264737623163229</v>
      </c>
      <c r="G197" s="1">
        <f t="shared" si="8"/>
        <v>0.70381833996233512</v>
      </c>
    </row>
    <row r="198" spans="1:7" x14ac:dyDescent="0.25">
      <c r="A198">
        <v>192</v>
      </c>
      <c r="E198" s="1">
        <f t="shared" si="6"/>
        <v>0.16980966700189978</v>
      </c>
      <c r="F198" s="1">
        <f t="shared" si="7"/>
        <v>0.1176114661620772</v>
      </c>
      <c r="G198" s="1">
        <f t="shared" si="8"/>
        <v>0.71257886683602312</v>
      </c>
    </row>
    <row r="199" spans="1:7" x14ac:dyDescent="0.25">
      <c r="A199">
        <v>193</v>
      </c>
      <c r="E199" s="1">
        <f t="shared" si="6"/>
        <v>0.16631464331859697</v>
      </c>
      <c r="F199" s="1">
        <f t="shared" si="7"/>
        <v>0.11270567083380308</v>
      </c>
      <c r="G199" s="1">
        <f t="shared" si="8"/>
        <v>0.72097968584760008</v>
      </c>
    </row>
    <row r="200" spans="1:7" x14ac:dyDescent="0.25">
      <c r="A200">
        <v>194</v>
      </c>
      <c r="E200" s="1">
        <f t="shared" ref="E200:E263" si="9">E199-$C$6*$D$6*E199*F199</f>
        <v>0.16303433771577322</v>
      </c>
      <c r="F200" s="1">
        <f t="shared" ref="F200:F263" si="10" xml:space="preserve"> F199+$C$6*$D$6*E199*F199-$B$6*F199</f>
        <v>0.10793557137706947</v>
      </c>
      <c r="G200" s="1">
        <f t="shared" ref="G200:G263" si="11">G199+$B$6*F199</f>
        <v>0.72903009090715742</v>
      </c>
    </row>
    <row r="201" spans="1:7" x14ac:dyDescent="0.25">
      <c r="A201">
        <v>195</v>
      </c>
      <c r="E201" s="1">
        <f t="shared" si="9"/>
        <v>0.15995482694657226</v>
      </c>
      <c r="F201" s="1">
        <f t="shared" si="10"/>
        <v>0.10330539847647975</v>
      </c>
      <c r="G201" s="1">
        <f t="shared" si="11"/>
        <v>0.73673977457694806</v>
      </c>
    </row>
    <row r="202" spans="1:7" x14ac:dyDescent="0.25">
      <c r="A202">
        <v>196</v>
      </c>
      <c r="E202" s="1">
        <f t="shared" si="9"/>
        <v>0.15706309244778066</v>
      </c>
      <c r="F202" s="1">
        <f t="shared" si="10"/>
        <v>9.8818175941237082E-2</v>
      </c>
      <c r="G202" s="1">
        <f t="shared" si="11"/>
        <v>0.7441187316109823</v>
      </c>
    </row>
    <row r="203" spans="1:7" x14ac:dyDescent="0.25">
      <c r="A203">
        <v>197</v>
      </c>
      <c r="E203" s="1">
        <f t="shared" si="9"/>
        <v>0.15434697199468925</v>
      </c>
      <c r="F203" s="1">
        <f t="shared" si="10"/>
        <v>9.447585525566872E-2</v>
      </c>
      <c r="G203" s="1">
        <f t="shared" si="11"/>
        <v>0.75117717274964213</v>
      </c>
    </row>
    <row r="204" spans="1:7" x14ac:dyDescent="0.25">
      <c r="A204">
        <v>198</v>
      </c>
      <c r="E204" s="1">
        <f t="shared" si="9"/>
        <v>0.15179511111225807</v>
      </c>
      <c r="F204" s="1">
        <f t="shared" si="10"/>
        <v>9.0279440762694979E-2</v>
      </c>
      <c r="G204" s="1">
        <f t="shared" si="11"/>
        <v>0.75792544812504703</v>
      </c>
    </row>
    <row r="205" spans="1:7" x14ac:dyDescent="0.25">
      <c r="A205">
        <v>199</v>
      </c>
      <c r="E205" s="1">
        <f t="shared" si="9"/>
        <v>0.14939691500745605</v>
      </c>
      <c r="F205" s="1">
        <f t="shared" si="10"/>
        <v>8.6229105384447363E-2</v>
      </c>
      <c r="G205" s="1">
        <f t="shared" si="11"/>
        <v>0.76437397960809672</v>
      </c>
    </row>
    <row r="206" spans="1:7" x14ac:dyDescent="0.25">
      <c r="A206">
        <v>200</v>
      </c>
      <c r="E206" s="1">
        <f t="shared" si="9"/>
        <v>0.14714250160000544</v>
      </c>
      <c r="F206" s="1">
        <f t="shared" si="10"/>
        <v>8.2324296978723177E-2</v>
      </c>
      <c r="G206" s="1">
        <f t="shared" si="11"/>
        <v>0.77053320142127157</v>
      </c>
    </row>
    <row r="207" spans="1:7" x14ac:dyDescent="0.25">
      <c r="A207">
        <v>201</v>
      </c>
      <c r="E207" s="1">
        <f t="shared" si="9"/>
        <v>0.14502265607502099</v>
      </c>
      <c r="F207" s="1">
        <f t="shared" si="10"/>
        <v>7.8563835576655958E-2</v>
      </c>
      <c r="G207" s="1">
        <f t="shared" si="11"/>
        <v>0.77641350834832323</v>
      </c>
    </row>
    <row r="208" spans="1:7" x14ac:dyDescent="0.25">
      <c r="A208">
        <v>202</v>
      </c>
      <c r="E208" s="1">
        <f t="shared" si="9"/>
        <v>0.14302878725633661</v>
      </c>
      <c r="F208" s="1">
        <f t="shared" si="10"/>
        <v>7.4946001854150623E-2</v>
      </c>
      <c r="G208" s="1">
        <f t="shared" si="11"/>
        <v>0.78202521088951293</v>
      </c>
    </row>
    <row r="209" spans="1:7" x14ac:dyDescent="0.25">
      <c r="A209">
        <v>203</v>
      </c>
      <c r="E209" s="1">
        <f t="shared" si="9"/>
        <v>0.14115288599922729</v>
      </c>
      <c r="F209" s="1">
        <f t="shared" si="10"/>
        <v>7.1468617264534878E-2</v>
      </c>
      <c r="G209" s="1">
        <f t="shared" si="11"/>
        <v>0.78737849673623794</v>
      </c>
    </row>
    <row r="210" spans="1:7" x14ac:dyDescent="0.25">
      <c r="A210">
        <v>204</v>
      </c>
      <c r="E210" s="1">
        <f t="shared" si="9"/>
        <v>0.1393874857218062</v>
      </c>
      <c r="F210" s="1">
        <f t="shared" si="10"/>
        <v>6.8129116308774884E-2</v>
      </c>
      <c r="G210" s="1">
        <f t="shared" si="11"/>
        <v>0.79248339796941902</v>
      </c>
    </row>
    <row r="211" spans="1:7" x14ac:dyDescent="0.25">
      <c r="A211">
        <v>205</v>
      </c>
      <c r="E211" s="1">
        <f t="shared" si="9"/>
        <v>0.13772562513212869</v>
      </c>
      <c r="F211" s="1">
        <f t="shared" si="10"/>
        <v>6.4924611447825617E-2</v>
      </c>
      <c r="G211" s="1">
        <f t="shared" si="11"/>
        <v>0.79734976342004582</v>
      </c>
    </row>
    <row r="212" spans="1:7" x14ac:dyDescent="0.25">
      <c r="A212">
        <v>206</v>
      </c>
      <c r="E212" s="1">
        <f t="shared" si="9"/>
        <v>0.13616081315995904</v>
      </c>
      <c r="F212" s="1">
        <f t="shared" si="10"/>
        <v>6.1851951173722025E-2</v>
      </c>
      <c r="G212" s="1">
        <f t="shared" si="11"/>
        <v>0.80198723566631913</v>
      </c>
    </row>
    <row r="213" spans="1:7" x14ac:dyDescent="0.25">
      <c r="A213">
        <v>207</v>
      </c>
      <c r="E213" s="1">
        <f t="shared" si="9"/>
        <v>0.13468699606567383</v>
      </c>
      <c r="F213" s="1">
        <f t="shared" si="10"/>
        <v>5.8907771755598519E-2</v>
      </c>
      <c r="G213" s="1">
        <f t="shared" si="11"/>
        <v>0.80640523217872784</v>
      </c>
    </row>
    <row r="214" spans="1:7" x14ac:dyDescent="0.25">
      <c r="A214">
        <v>208</v>
      </c>
      <c r="E214" s="1">
        <f t="shared" si="9"/>
        <v>0.13329852667170414</v>
      </c>
      <c r="F214" s="1">
        <f t="shared" si="10"/>
        <v>5.6088543167025454E-2</v>
      </c>
      <c r="G214" s="1">
        <f t="shared" si="11"/>
        <v>0.81061293016127056</v>
      </c>
    </row>
    <row r="215" spans="1:7" x14ac:dyDescent="0.25">
      <c r="A215">
        <v>209</v>
      </c>
      <c r="E215" s="1">
        <f t="shared" si="9"/>
        <v>0.13199013564242196</v>
      </c>
      <c r="F215" s="1">
        <f t="shared" si="10"/>
        <v>5.3390609684377255E-2</v>
      </c>
      <c r="G215" s="1">
        <f t="shared" si="11"/>
        <v>0.81461925467320095</v>
      </c>
    </row>
    <row r="216" spans="1:7" x14ac:dyDescent="0.25">
      <c r="A216">
        <v>210</v>
      </c>
      <c r="E216" s="1">
        <f t="shared" si="9"/>
        <v>0.13075690472492427</v>
      </c>
      <c r="F216" s="1">
        <f t="shared" si="10"/>
        <v>5.0810225624419433E-2</v>
      </c>
      <c r="G216" s="1">
        <f t="shared" si="11"/>
        <v>0.81843286965065642</v>
      </c>
    </row>
    <row r="217" spans="1:7" x14ac:dyDescent="0.25">
      <c r="A217">
        <v>211</v>
      </c>
      <c r="E217" s="1">
        <f t="shared" si="9"/>
        <v>0.12959424185449506</v>
      </c>
      <c r="F217" s="1">
        <f t="shared" si="10"/>
        <v>4.8343586664532985E-2</v>
      </c>
      <c r="G217" s="1">
        <f t="shared" si="11"/>
        <v>0.82206217148097205</v>
      </c>
    </row>
    <row r="218" spans="1:7" x14ac:dyDescent="0.25">
      <c r="A218">
        <v>212</v>
      </c>
      <c r="E218" s="1">
        <f t="shared" si="9"/>
        <v>0.12849785802358954</v>
      </c>
      <c r="F218" s="1">
        <f t="shared" si="10"/>
        <v>4.5986857162257574E-2</v>
      </c>
      <c r="G218" s="1">
        <f t="shared" si="11"/>
        <v>0.82551528481415293</v>
      </c>
    </row>
    <row r="219" spans="1:7" x14ac:dyDescent="0.25">
      <c r="A219">
        <v>213</v>
      </c>
      <c r="E219" s="1">
        <f t="shared" si="9"/>
        <v>0.12746374581113684</v>
      </c>
      <c r="F219" s="1">
        <f t="shared" si="10"/>
        <v>4.373619386312045E-2</v>
      </c>
      <c r="G219" s="1">
        <f t="shared" si="11"/>
        <v>0.82880006032574272</v>
      </c>
    </row>
    <row r="220" spans="1:7" x14ac:dyDescent="0.25">
      <c r="A220">
        <v>214</v>
      </c>
      <c r="E220" s="1">
        <f t="shared" si="9"/>
        <v>0.12648815946910666</v>
      </c>
      <c r="F220" s="1">
        <f t="shared" si="10"/>
        <v>4.1587766357784897E-2</v>
      </c>
      <c r="G220" s="1">
        <f t="shared" si="11"/>
        <v>0.83192407417310843</v>
      </c>
    </row>
    <row r="221" spans="1:7" x14ac:dyDescent="0.25">
      <c r="A221">
        <v>215</v>
      </c>
      <c r="E221" s="1">
        <f t="shared" si="9"/>
        <v>0.12556759646507687</v>
      </c>
      <c r="F221" s="1">
        <f t="shared" si="10"/>
        <v>3.9537774621972922E-2</v>
      </c>
      <c r="G221" s="1">
        <f t="shared" si="11"/>
        <v>0.83489462891295019</v>
      </c>
    </row>
    <row r="222" spans="1:7" x14ac:dyDescent="0.25">
      <c r="A222">
        <v>216</v>
      </c>
      <c r="E222" s="1">
        <f t="shared" si="9"/>
        <v>0.12469878038252653</v>
      </c>
      <c r="F222" s="1">
        <f t="shared" si="10"/>
        <v>3.7582463945810905E-2</v>
      </c>
      <c r="G222" s="1">
        <f t="shared" si="11"/>
        <v>0.83771875567166254</v>
      </c>
    </row>
    <row r="223" spans="1:7" x14ac:dyDescent="0.25">
      <c r="A223">
        <v>217</v>
      </c>
      <c r="E223" s="1">
        <f t="shared" si="9"/>
        <v>0.12387864508440928</v>
      </c>
      <c r="F223" s="1">
        <f t="shared" si="10"/>
        <v>3.5718137533513099E-2</v>
      </c>
      <c r="G223" s="1">
        <f t="shared" si="11"/>
        <v>0.84040321738207757</v>
      </c>
    </row>
    <row r="224" spans="1:7" x14ac:dyDescent="0.25">
      <c r="A224">
        <v>218</v>
      </c>
      <c r="E224" s="1">
        <f t="shared" si="9"/>
        <v>0.123104320049956</v>
      </c>
      <c r="F224" s="1">
        <f t="shared" si="10"/>
        <v>3.3941167029858298E-2</v>
      </c>
      <c r="G224" s="1">
        <f t="shared" si="11"/>
        <v>0.84295451292018564</v>
      </c>
    </row>
    <row r="225" spans="1:7" x14ac:dyDescent="0.25">
      <c r="A225">
        <v>219</v>
      </c>
      <c r="E225" s="1">
        <f t="shared" si="9"/>
        <v>0.12237311679939628</v>
      </c>
      <c r="F225" s="1">
        <f t="shared" si="10"/>
        <v>3.2248001206856711E-2</v>
      </c>
      <c r="G225" s="1">
        <f t="shared" si="11"/>
        <v>0.845378881993747</v>
      </c>
    </row>
    <row r="226" spans="1:7" x14ac:dyDescent="0.25">
      <c r="A226">
        <v>220</v>
      </c>
      <c r="E226" s="1">
        <f t="shared" si="9"/>
        <v>0.12168251632620537</v>
      </c>
      <c r="F226" s="1">
        <f t="shared" si="10"/>
        <v>3.0635173022414992E-2</v>
      </c>
      <c r="G226" s="1">
        <f t="shared" si="11"/>
        <v>0.84768231065137967</v>
      </c>
    </row>
    <row r="227" spans="1:7" x14ac:dyDescent="0.25">
      <c r="A227">
        <v>221</v>
      </c>
      <c r="E227" s="1">
        <f t="shared" si="9"/>
        <v>0.12103015746145054</v>
      </c>
      <c r="F227" s="1">
        <f t="shared" si="10"/>
        <v>2.9099305242711603E-2</v>
      </c>
      <c r="G227" s="1">
        <f t="shared" si="11"/>
        <v>0.84987053729583784</v>
      </c>
    </row>
    <row r="228" spans="1:7" x14ac:dyDescent="0.25">
      <c r="A228">
        <v>222</v>
      </c>
      <c r="E228" s="1">
        <f t="shared" si="9"/>
        <v>0.12041382609973031</v>
      </c>
      <c r="F228" s="1">
        <f t="shared" si="10"/>
        <v>2.7637114801381008E-2</v>
      </c>
      <c r="G228" s="1">
        <f t="shared" si="11"/>
        <v>0.85194905909888863</v>
      </c>
    </row>
    <row r="229" spans="1:7" x14ac:dyDescent="0.25">
      <c r="A229">
        <v>223</v>
      </c>
      <c r="E229" s="1">
        <f t="shared" si="9"/>
        <v>0.11983144522100175</v>
      </c>
      <c r="F229" s="1">
        <f t="shared" si="10"/>
        <v>2.6245416051439496E-2</v>
      </c>
      <c r="G229" s="1">
        <f t="shared" si="11"/>
        <v>0.85392313872755865</v>
      </c>
    </row>
    <row r="230" spans="1:7" x14ac:dyDescent="0.25">
      <c r="A230">
        <v>224</v>
      </c>
      <c r="E230" s="1">
        <f t="shared" si="9"/>
        <v>0.11928106564722442</v>
      </c>
      <c r="F230" s="1">
        <f t="shared" si="10"/>
        <v>2.4921123050114007E-2</v>
      </c>
      <c r="G230" s="1">
        <f t="shared" si="11"/>
        <v>0.85579781130266153</v>
      </c>
    </row>
    <row r="231" spans="1:7" x14ac:dyDescent="0.25">
      <c r="A231">
        <v>225</v>
      </c>
      <c r="E231" s="1">
        <f t="shared" si="9"/>
        <v>0.11876085747717936</v>
      </c>
      <c r="F231" s="1">
        <f t="shared" si="10"/>
        <v>2.3661251002293784E-2</v>
      </c>
      <c r="G231" s="1">
        <f t="shared" si="11"/>
        <v>0.85757789152052677</v>
      </c>
    </row>
    <row r="232" spans="1:7" x14ac:dyDescent="0.25">
      <c r="A232">
        <v>226</v>
      </c>
      <c r="E232" s="1">
        <f t="shared" si="9"/>
        <v>0.11826910214702671</v>
      </c>
      <c r="F232" s="1">
        <f t="shared" si="10"/>
        <v>2.2462916975139739E-2</v>
      </c>
      <c r="G232" s="1">
        <f t="shared" si="11"/>
        <v>0.85926798087783351</v>
      </c>
    </row>
    <row r="233" spans="1:7" x14ac:dyDescent="0.25">
      <c r="A233">
        <v>227</v>
      </c>
      <c r="E233" s="1">
        <f t="shared" si="9"/>
        <v>0.11780418506813244</v>
      </c>
      <c r="F233" s="1">
        <f t="shared" si="10"/>
        <v>2.1323339984381174E-2</v>
      </c>
      <c r="G233" s="1">
        <f t="shared" si="11"/>
        <v>0.86087247494748631</v>
      </c>
    </row>
    <row r="234" spans="1:7" x14ac:dyDescent="0.25">
      <c r="A234">
        <v>228</v>
      </c>
      <c r="E234" s="1">
        <f t="shared" si="9"/>
        <v>0.11736458879741905</v>
      </c>
      <c r="F234" s="1">
        <f t="shared" si="10"/>
        <v>2.0239840541924469E-2</v>
      </c>
      <c r="G234" s="1">
        <f t="shared" si="11"/>
        <v>0.86239557066065642</v>
      </c>
    </row>
    <row r="235" spans="1:7" x14ac:dyDescent="0.25">
      <c r="A235">
        <v>229</v>
      </c>
      <c r="E235" s="1">
        <f t="shared" si="9"/>
        <v>0.1169488866989766</v>
      </c>
      <c r="F235" s="1">
        <f t="shared" si="10"/>
        <v>1.9209839744515175E-2</v>
      </c>
      <c r="G235" s="1">
        <f t="shared" si="11"/>
        <v>0.86384127355650819</v>
      </c>
    </row>
    <row r="236" spans="1:7" x14ac:dyDescent="0.25">
      <c r="A236">
        <v>230</v>
      </c>
      <c r="E236" s="1">
        <f t="shared" si="9"/>
        <v>0.11655573705891391</v>
      </c>
      <c r="F236" s="1">
        <f t="shared" si="10"/>
        <v>1.8230857974255353E-2</v>
      </c>
      <c r="G236" s="1">
        <f t="shared" si="11"/>
        <v>0.86521340496683075</v>
      </c>
    </row>
    <row r="237" spans="1:7" x14ac:dyDescent="0.25">
      <c r="A237">
        <v>231</v>
      </c>
      <c r="E237" s="1">
        <f t="shared" si="9"/>
        <v>0.11618387761844291</v>
      </c>
      <c r="F237" s="1">
        <f t="shared" si="10"/>
        <v>1.7300513273708112E-2</v>
      </c>
      <c r="G237" s="1">
        <f t="shared" si="11"/>
        <v>0.86651560910784897</v>
      </c>
    </row>
    <row r="238" spans="1:7" x14ac:dyDescent="0.25">
      <c r="A238">
        <v>232</v>
      </c>
      <c r="E238" s="1">
        <f t="shared" si="9"/>
        <v>0.11583212049298038</v>
      </c>
      <c r="F238" s="1">
        <f t="shared" si="10"/>
        <v>1.6416519451048633E-2</v>
      </c>
      <c r="G238" s="1">
        <f t="shared" si="11"/>
        <v>0.86775136005597098</v>
      </c>
    </row>
    <row r="239" spans="1:7" x14ac:dyDescent="0.25">
      <c r="A239">
        <v>233</v>
      </c>
      <c r="E239" s="1">
        <f t="shared" si="9"/>
        <v>0.11549934744763277</v>
      </c>
      <c r="F239" s="1">
        <f t="shared" si="10"/>
        <v>1.5576683964178486E-2</v>
      </c>
      <c r="G239" s="1">
        <f t="shared" si="11"/>
        <v>0.86892396858818877</v>
      </c>
    </row>
    <row r="240" spans="1:7" x14ac:dyDescent="0.25">
      <c r="A240">
        <v>234</v>
      </c>
      <c r="E240" s="1">
        <f t="shared" si="9"/>
        <v>0.11518450550181215</v>
      </c>
      <c r="F240" s="1">
        <f t="shared" si="10"/>
        <v>1.4778905626843487E-2</v>
      </c>
      <c r="G240" s="1">
        <f t="shared" si="11"/>
        <v>0.87003658887134439</v>
      </c>
    </row>
    <row r="241" spans="1:7" x14ac:dyDescent="0.25">
      <c r="A241">
        <v>235</v>
      </c>
      <c r="E241" s="1">
        <f t="shared" si="9"/>
        <v>0.11488660283792712</v>
      </c>
      <c r="F241" s="1">
        <f t="shared" si="10"/>
        <v>1.4021172174525415E-2</v>
      </c>
      <c r="G241" s="1">
        <f t="shared" si="11"/>
        <v>0.87109222498754746</v>
      </c>
    </row>
    <row r="242" spans="1:7" x14ac:dyDescent="0.25">
      <c r="A242">
        <v>236</v>
      </c>
      <c r="E242" s="1">
        <f t="shared" si="9"/>
        <v>0.11460470499111317</v>
      </c>
      <c r="F242" s="1">
        <f t="shared" si="10"/>
        <v>1.3301557723158986E-2</v>
      </c>
      <c r="G242" s="1">
        <f t="shared" si="11"/>
        <v>0.87209373728572781</v>
      </c>
    </row>
    <row r="243" spans="1:7" x14ac:dyDescent="0.25">
      <c r="A243">
        <v>237</v>
      </c>
      <c r="E243" s="1">
        <f t="shared" si="9"/>
        <v>0.11433793129882582</v>
      </c>
      <c r="F243" s="1">
        <f t="shared" si="10"/>
        <v>1.2618220149506415E-2</v>
      </c>
      <c r="G243" s="1">
        <f t="shared" si="11"/>
        <v>0.87304384855166772</v>
      </c>
    </row>
    <row r="244" spans="1:7" x14ac:dyDescent="0.25">
      <c r="A244">
        <v>238</v>
      </c>
      <c r="E244" s="1">
        <f t="shared" si="9"/>
        <v>0.11408545159082646</v>
      </c>
      <c r="F244" s="1">
        <f t="shared" si="10"/>
        <v>1.1969398418255308E-2</v>
      </c>
      <c r="G244" s="1">
        <f t="shared" si="11"/>
        <v>0.87394514999091821</v>
      </c>
    </row>
    <row r="245" spans="1:7" x14ac:dyDescent="0.25">
      <c r="A245">
        <v>239</v>
      </c>
      <c r="E245" s="1">
        <f t="shared" si="9"/>
        <v>0.11384648310165846</v>
      </c>
      <c r="F245" s="1">
        <f t="shared" si="10"/>
        <v>1.1353409877547935E-2</v>
      </c>
      <c r="G245" s="1">
        <f t="shared" si="11"/>
        <v>0.87480010702079358</v>
      </c>
    </row>
    <row r="246" spans="1:7" x14ac:dyDescent="0.25">
      <c r="A246">
        <v>240</v>
      </c>
      <c r="E246" s="1">
        <f t="shared" si="9"/>
        <v>0.11362028758914863</v>
      </c>
      <c r="F246" s="1">
        <f t="shared" si="10"/>
        <v>1.0768647541661486E-2</v>
      </c>
      <c r="G246" s="1">
        <f t="shared" si="11"/>
        <v>0.87561106486918983</v>
      </c>
    </row>
    <row r="247" spans="1:7" x14ac:dyDescent="0.25">
      <c r="A247">
        <v>241</v>
      </c>
      <c r="E247" s="1">
        <f t="shared" si="9"/>
        <v>0.11340616864378843</v>
      </c>
      <c r="F247" s="1">
        <f t="shared" si="10"/>
        <v>1.0213577376903015E-2</v>
      </c>
      <c r="G247" s="1">
        <f t="shared" si="11"/>
        <v>0.87638025397930852</v>
      </c>
    </row>
    <row r="248" spans="1:7" x14ac:dyDescent="0.25">
      <c r="A248">
        <v>242</v>
      </c>
      <c r="E248" s="1">
        <f t="shared" si="9"/>
        <v>0.11320346917505768</v>
      </c>
      <c r="F248" s="1">
        <f t="shared" si="10"/>
        <v>9.6867356044264101E-3</v>
      </c>
      <c r="G248" s="1">
        <f t="shared" si="11"/>
        <v>0.87710979522051591</v>
      </c>
    </row>
    <row r="249" spans="1:7" x14ac:dyDescent="0.25">
      <c r="A249">
        <v>243</v>
      </c>
      <c r="E249" s="1">
        <f t="shared" si="9"/>
        <v>0.11301156906186222</v>
      </c>
      <c r="F249" s="1">
        <f t="shared" si="10"/>
        <v>9.186726031591411E-3</v>
      </c>
      <c r="G249" s="1">
        <f t="shared" si="11"/>
        <v>0.87780170490654641</v>
      </c>
    </row>
    <row r="250" spans="1:7" x14ac:dyDescent="0.25">
      <c r="A250">
        <v>244</v>
      </c>
      <c r="E250" s="1">
        <f t="shared" si="9"/>
        <v>0.11282988295527219</v>
      </c>
      <c r="F250" s="1">
        <f t="shared" si="10"/>
        <v>8.712217421639197E-3</v>
      </c>
      <c r="G250" s="1">
        <f t="shared" si="11"/>
        <v>0.87845789962308862</v>
      </c>
    </row>
    <row r="251" spans="1:7" x14ac:dyDescent="0.25">
      <c r="A251">
        <v>245</v>
      </c>
      <c r="E251" s="1">
        <f t="shared" si="9"/>
        <v>0.11265785822267842</v>
      </c>
      <c r="F251" s="1">
        <f t="shared" si="10"/>
        <v>8.2619409098301719E-3</v>
      </c>
      <c r="G251" s="1">
        <f t="shared" si="11"/>
        <v>0.87908020086749139</v>
      </c>
    </row>
    <row r="252" spans="1:7" x14ac:dyDescent="0.25">
      <c r="A252">
        <v>246</v>
      </c>
      <c r="E252" s="1">
        <f t="shared" si="9"/>
        <v>0.11249497302333725</v>
      </c>
      <c r="F252" s="1">
        <f t="shared" si="10"/>
        <v>7.8346874727548959E-3</v>
      </c>
      <c r="G252" s="1">
        <f t="shared" si="11"/>
        <v>0.87967033950390783</v>
      </c>
    </row>
    <row r="253" spans="1:7" x14ac:dyDescent="0.25">
      <c r="A253">
        <v>247</v>
      </c>
      <c r="E253" s="1">
        <f t="shared" si="9"/>
        <v>0.11234073450605582</v>
      </c>
      <c r="F253" s="1">
        <f t="shared" si="10"/>
        <v>7.4293054562681107E-3</v>
      </c>
      <c r="G253" s="1">
        <f t="shared" si="11"/>
        <v>0.88022996003767606</v>
      </c>
    </row>
    <row r="254" spans="1:7" x14ac:dyDescent="0.25">
      <c r="A254">
        <v>248</v>
      </c>
      <c r="E254" s="1">
        <f t="shared" si="9"/>
        <v>0.1121946771204861</v>
      </c>
      <c r="F254" s="1">
        <f t="shared" si="10"/>
        <v>7.0446981663901146E-3</v>
      </c>
      <c r="G254" s="1">
        <f t="shared" si="11"/>
        <v>0.88076062471312377</v>
      </c>
    </row>
    <row r="255" spans="1:7" x14ac:dyDescent="0.25">
      <c r="A255">
        <v>249</v>
      </c>
      <c r="E255" s="1">
        <f t="shared" si="9"/>
        <v>0.11205636103415295</v>
      </c>
      <c r="F255" s="1">
        <f t="shared" si="10"/>
        <v>6.6798215265525401E-3</v>
      </c>
      <c r="G255" s="1">
        <f t="shared" si="11"/>
        <v>0.88126381743929449</v>
      </c>
    </row>
    <row r="256" spans="1:7" x14ac:dyDescent="0.25">
      <c r="A256">
        <v>250</v>
      </c>
      <c r="E256" s="1">
        <f t="shared" si="9"/>
        <v>0.11192537064794392</v>
      </c>
      <c r="F256" s="1">
        <f t="shared" si="10"/>
        <v>6.3336818037221122E-3</v>
      </c>
      <c r="G256" s="1">
        <f t="shared" si="11"/>
        <v>0.88174094754833399</v>
      </c>
    </row>
    <row r="257" spans="1:7" x14ac:dyDescent="0.25">
      <c r="A257">
        <v>251</v>
      </c>
      <c r="E257" s="1">
        <f t="shared" si="9"/>
        <v>0.11180131320334057</v>
      </c>
      <c r="F257" s="1">
        <f t="shared" si="10"/>
        <v>6.0053334052024574E-3</v>
      </c>
      <c r="G257" s="1">
        <f t="shared" si="11"/>
        <v>0.88219335339145699</v>
      </c>
    </row>
    <row r="258" spans="1:7" x14ac:dyDescent="0.25">
      <c r="A258">
        <v>252</v>
      </c>
      <c r="E258" s="1">
        <f t="shared" si="9"/>
        <v>0.1116838174751786</v>
      </c>
      <c r="F258" s="1">
        <f t="shared" si="10"/>
        <v>5.6938767472785347E-3</v>
      </c>
      <c r="G258" s="1">
        <f t="shared" si="11"/>
        <v>0.88262230577754286</v>
      </c>
    </row>
    <row r="259" spans="1:7" x14ac:dyDescent="0.25">
      <c r="A259">
        <v>253</v>
      </c>
      <c r="E259" s="1">
        <f t="shared" si="9"/>
        <v>0.11157253254418899</v>
      </c>
      <c r="F259" s="1">
        <f t="shared" si="10"/>
        <v>5.3984561963196813E-3</v>
      </c>
      <c r="G259" s="1">
        <f t="shared" si="11"/>
        <v>0.88302901125949129</v>
      </c>
    </row>
    <row r="260" spans="1:7" x14ac:dyDescent="0.25">
      <c r="A260">
        <v>254</v>
      </c>
      <c r="E260" s="1">
        <f t="shared" si="9"/>
        <v>0.11146712664399984</v>
      </c>
      <c r="F260" s="1">
        <f t="shared" si="10"/>
        <v>5.1182580824859917E-3</v>
      </c>
      <c r="G260" s="1">
        <f t="shared" si="11"/>
        <v>0.88341461527351417</v>
      </c>
    </row>
    <row r="261" spans="1:7" x14ac:dyDescent="0.25">
      <c r="A261">
        <v>255</v>
      </c>
      <c r="E261" s="1">
        <f t="shared" si="9"/>
        <v>0.11136728607767134</v>
      </c>
      <c r="F261" s="1">
        <f t="shared" si="10"/>
        <v>4.8525087857797782E-3</v>
      </c>
      <c r="G261" s="1">
        <f t="shared" si="11"/>
        <v>0.88378020513654887</v>
      </c>
    </row>
    <row r="262" spans="1:7" x14ac:dyDescent="0.25">
      <c r="A262">
        <v>256</v>
      </c>
      <c r="E262" s="1">
        <f t="shared" si="9"/>
        <v>0.11127271419919678</v>
      </c>
      <c r="F262" s="1">
        <f t="shared" si="10"/>
        <v>4.6004728938414978E-3</v>
      </c>
      <c r="G262" s="1">
        <f t="shared" si="11"/>
        <v>0.88412681290696171</v>
      </c>
    </row>
    <row r="263" spans="1:7" x14ac:dyDescent="0.25">
      <c r="A263">
        <v>257</v>
      </c>
      <c r="E263" s="1">
        <f t="shared" si="9"/>
        <v>0.1111831304557347</v>
      </c>
      <c r="F263" s="1">
        <f t="shared" si="10"/>
        <v>4.3614514306006096E-3</v>
      </c>
      <c r="G263" s="1">
        <f t="shared" si="11"/>
        <v>0.88445541811366468</v>
      </c>
    </row>
    <row r="264" spans="1:7" x14ac:dyDescent="0.25">
      <c r="A264">
        <v>258</v>
      </c>
      <c r="E264" s="1">
        <f t="shared" ref="E264:E304" si="12">E263-$C$6*$D$6*E263*F263</f>
        <v>0.11109826948664236</v>
      </c>
      <c r="F264" s="1">
        <f t="shared" ref="F264:F304" si="13" xml:space="preserve"> F263+$C$6*$D$6*E263*F263-$B$6*F263</f>
        <v>4.1347801546500517E-3</v>
      </c>
      <c r="G264" s="1">
        <f t="shared" ref="G264:G304" si="14">G263+$B$6*F263</f>
        <v>0.88476695035870756</v>
      </c>
    </row>
    <row r="265" spans="1:7" x14ac:dyDescent="0.25">
      <c r="A265">
        <v>259</v>
      </c>
      <c r="E265" s="1">
        <f t="shared" si="12"/>
        <v>0.11101788027566173</v>
      </c>
      <c r="F265" s="1">
        <f t="shared" si="13"/>
        <v>3.9198279260128244E-3</v>
      </c>
      <c r="G265" s="1">
        <f t="shared" si="14"/>
        <v>0.88506229179832541</v>
      </c>
    </row>
    <row r="266" spans="1:7" x14ac:dyDescent="0.25">
      <c r="A266">
        <v>260</v>
      </c>
      <c r="E266" s="1">
        <f t="shared" si="12"/>
        <v>0.11094172535286825</v>
      </c>
      <c r="F266" s="1">
        <f t="shared" si="13"/>
        <v>3.715995139805384E-3</v>
      </c>
      <c r="G266" s="1">
        <f t="shared" si="14"/>
        <v>0.88534227950732636</v>
      </c>
    </row>
    <row r="267" spans="1:7" x14ac:dyDescent="0.25">
      <c r="A267">
        <v>261</v>
      </c>
      <c r="E267" s="1">
        <f t="shared" si="12"/>
        <v>0.110869580043231</v>
      </c>
      <c r="F267" s="1">
        <f t="shared" si="13"/>
        <v>3.522712225170825E-3</v>
      </c>
      <c r="G267" s="1">
        <f t="shared" si="14"/>
        <v>0.88560770773159814</v>
      </c>
    </row>
    <row r="268" spans="1:7" x14ac:dyDescent="0.25">
      <c r="A268">
        <v>262</v>
      </c>
      <c r="E268" s="1">
        <f t="shared" si="12"/>
        <v>0.11080123175885287</v>
      </c>
      <c r="F268" s="1">
        <f t="shared" si="13"/>
        <v>3.3394382077510318E-3</v>
      </c>
      <c r="G268" s="1">
        <f t="shared" si="14"/>
        <v>0.88585933003339601</v>
      </c>
    </row>
    <row r="269" spans="1:7" x14ac:dyDescent="0.25">
      <c r="A269">
        <v>263</v>
      </c>
      <c r="E269" s="1">
        <f t="shared" si="12"/>
        <v>0.11073647933216263</v>
      </c>
      <c r="F269" s="1">
        <f t="shared" si="13"/>
        <v>3.1656593338876301E-3</v>
      </c>
      <c r="G269" s="1">
        <f t="shared" si="14"/>
        <v>0.88609786133394963</v>
      </c>
    </row>
    <row r="270" spans="1:7" x14ac:dyDescent="0.25">
      <c r="A270">
        <v>264</v>
      </c>
      <c r="E270" s="1">
        <f t="shared" si="12"/>
        <v>0.11067513238751768</v>
      </c>
      <c r="F270" s="1">
        <f t="shared" si="13"/>
        <v>3.000887754683464E-3</v>
      </c>
      <c r="G270" s="1">
        <f t="shared" si="14"/>
        <v>0.88632397985779876</v>
      </c>
    </row>
    <row r="271" spans="1:7" x14ac:dyDescent="0.25">
      <c r="A271">
        <v>265</v>
      </c>
      <c r="E271" s="1">
        <f t="shared" si="12"/>
        <v>0.11061701074884998</v>
      </c>
      <c r="F271" s="1">
        <f t="shared" si="13"/>
        <v>2.8446602680166238E-3</v>
      </c>
      <c r="G271" s="1">
        <f t="shared" si="14"/>
        <v>0.88653832898313334</v>
      </c>
    </row>
    <row r="272" spans="1:7" x14ac:dyDescent="0.25">
      <c r="A272">
        <v>266</v>
      </c>
      <c r="E272" s="1">
        <f t="shared" si="12"/>
        <v>0.11056194388114728</v>
      </c>
      <c r="F272" s="1">
        <f t="shared" si="13"/>
        <v>2.696537116575283E-3</v>
      </c>
      <c r="G272" s="1">
        <f t="shared" si="14"/>
        <v>0.88674151900227738</v>
      </c>
    </row>
    <row r="273" spans="1:7" x14ac:dyDescent="0.25">
      <c r="A273">
        <v>267</v>
      </c>
      <c r="E273" s="1">
        <f t="shared" si="12"/>
        <v>0.11050977036370993</v>
      </c>
      <c r="F273" s="1">
        <f t="shared" si="13"/>
        <v>2.5561008399715311E-3</v>
      </c>
      <c r="G273" s="1">
        <f t="shared" si="14"/>
        <v>0.8869341287963185</v>
      </c>
    </row>
    <row r="274" spans="1:7" x14ac:dyDescent="0.25">
      <c r="A274">
        <v>268</v>
      </c>
      <c r="E274" s="1">
        <f t="shared" si="12"/>
        <v>0.11046033739326087</v>
      </c>
      <c r="F274" s="1">
        <f t="shared" si="13"/>
        <v>2.4229551789940475E-3</v>
      </c>
      <c r="G274" s="1">
        <f t="shared" si="14"/>
        <v>0.88711670742774507</v>
      </c>
    </row>
    <row r="275" spans="1:7" x14ac:dyDescent="0.25">
      <c r="A275">
        <v>269</v>
      </c>
      <c r="E275" s="1">
        <f t="shared" si="12"/>
        <v>0.11041350031511279</v>
      </c>
      <c r="F275" s="1">
        <f t="shared" si="13"/>
        <v>2.2967240300711196E-3</v>
      </c>
      <c r="G275" s="1">
        <f t="shared" si="14"/>
        <v>0.88728977565481604</v>
      </c>
    </row>
    <row r="276" spans="1:7" x14ac:dyDescent="0.25">
      <c r="A276">
        <v>270</v>
      </c>
      <c r="E276" s="1">
        <f t="shared" si="12"/>
        <v>0.11036912218071465</v>
      </c>
      <c r="F276" s="1">
        <f t="shared" si="13"/>
        <v>2.1770504480356158E-3</v>
      </c>
      <c r="G276" s="1">
        <f t="shared" si="14"/>
        <v>0.88745382737124967</v>
      </c>
    </row>
    <row r="277" spans="1:7" x14ac:dyDescent="0.25">
      <c r="A277">
        <v>271</v>
      </c>
      <c r="E277" s="1">
        <f t="shared" si="12"/>
        <v>0.11032707333000841</v>
      </c>
      <c r="F277" s="1">
        <f t="shared" si="13"/>
        <v>2.0635956953107444E-3</v>
      </c>
      <c r="G277" s="1">
        <f t="shared" si="14"/>
        <v>0.88760933097468075</v>
      </c>
    </row>
    <row r="278" spans="1:7" x14ac:dyDescent="0.25">
      <c r="A278">
        <v>272</v>
      </c>
      <c r="E278" s="1">
        <f t="shared" si="12"/>
        <v>0.11028723099712839</v>
      </c>
      <c r="F278" s="1">
        <f t="shared" si="13"/>
        <v>1.9560383356685548E-3</v>
      </c>
      <c r="G278" s="1">
        <f t="shared" si="14"/>
        <v>0.88775673066720295</v>
      </c>
    </row>
    <row r="279" spans="1:7" x14ac:dyDescent="0.25">
      <c r="A279">
        <v>273</v>
      </c>
      <c r="E279" s="1">
        <f t="shared" si="12"/>
        <v>0.1102494789380695</v>
      </c>
      <c r="F279" s="1">
        <f t="shared" si="13"/>
        <v>1.8540733707511246E-3</v>
      </c>
      <c r="G279" s="1">
        <f t="shared" si="14"/>
        <v>0.88789644769117926</v>
      </c>
    </row>
    <row r="280" spans="1:7" x14ac:dyDescent="0.25">
      <c r="A280">
        <v>274</v>
      </c>
      <c r="E280" s="1">
        <f t="shared" si="12"/>
        <v>0.1102137070790378</v>
      </c>
      <c r="F280" s="1">
        <f t="shared" si="13"/>
        <v>1.7574114175863114E-3</v>
      </c>
      <c r="G280" s="1">
        <f t="shared" si="14"/>
        <v>0.88802888150337578</v>
      </c>
    </row>
    <row r="281" spans="1:7" x14ac:dyDescent="0.25">
      <c r="A281">
        <v>275</v>
      </c>
      <c r="E281" s="1">
        <f t="shared" si="12"/>
        <v>0.11017981118427864</v>
      </c>
      <c r="F281" s="1">
        <f t="shared" si="13"/>
        <v>1.6657779253750231E-3</v>
      </c>
      <c r="G281" s="1">
        <f t="shared" si="14"/>
        <v>0.88815441089034619</v>
      </c>
    </row>
    <row r="282" spans="1:7" x14ac:dyDescent="0.25">
      <c r="A282">
        <v>276</v>
      </c>
      <c r="E282" s="1">
        <f t="shared" si="12"/>
        <v>0.1101476925422524</v>
      </c>
      <c r="F282" s="1">
        <f t="shared" si="13"/>
        <v>1.5789124298744687E-3</v>
      </c>
      <c r="G282" s="1">
        <f t="shared" si="14"/>
        <v>0.88827339502787295</v>
      </c>
    </row>
    <row r="283" spans="1:7" x14ac:dyDescent="0.25">
      <c r="A283">
        <v>277</v>
      </c>
      <c r="E283" s="1">
        <f t="shared" si="12"/>
        <v>0.11011725766909894</v>
      </c>
      <c r="F283" s="1">
        <f t="shared" si="13"/>
        <v>1.4965678437511877E-3</v>
      </c>
      <c r="G283" s="1">
        <f t="shared" si="14"/>
        <v>0.88838617448714974</v>
      </c>
    </row>
    <row r="284" spans="1:7" x14ac:dyDescent="0.25">
      <c r="A284">
        <v>278</v>
      </c>
      <c r="E284" s="1">
        <f t="shared" si="12"/>
        <v>0.11008841802839675</v>
      </c>
      <c r="F284" s="1">
        <f t="shared" si="13"/>
        <v>1.4185097813282895E-3</v>
      </c>
      <c r="G284" s="1">
        <f t="shared" si="14"/>
        <v>0.88849307219027485</v>
      </c>
    </row>
    <row r="285" spans="1:7" x14ac:dyDescent="0.25">
      <c r="A285">
        <v>279</v>
      </c>
      <c r="E285" s="1">
        <f t="shared" si="12"/>
        <v>0.11006108976628451</v>
      </c>
      <c r="F285" s="1">
        <f t="shared" si="13"/>
        <v>1.3445159162027963E-3</v>
      </c>
      <c r="G285" s="1">
        <f t="shared" si="14"/>
        <v>0.88859439431751253</v>
      </c>
    </row>
    <row r="286" spans="1:7" x14ac:dyDescent="0.25">
      <c r="A286">
        <v>280</v>
      </c>
      <c r="E286" s="1">
        <f t="shared" si="12"/>
        <v>0.11003519346106906</v>
      </c>
      <c r="F286" s="1">
        <f t="shared" si="13"/>
        <v>1.2743753702608976E-3</v>
      </c>
      <c r="G286" s="1">
        <f t="shared" si="14"/>
        <v>0.88869043116866986</v>
      </c>
    </row>
    <row r="287" spans="1:7" x14ac:dyDescent="0.25">
      <c r="A287">
        <v>281</v>
      </c>
      <c r="E287" s="1">
        <f t="shared" si="12"/>
        <v>0.11001065388649754</v>
      </c>
      <c r="F287" s="1">
        <f t="shared" si="13"/>
        <v>1.2078881326709238E-3</v>
      </c>
      <c r="G287" s="1">
        <f t="shared" si="14"/>
        <v>0.8887814579808313</v>
      </c>
    </row>
    <row r="288" spans="1:7" x14ac:dyDescent="0.25">
      <c r="A288">
        <v>282</v>
      </c>
      <c r="E288" s="1">
        <f t="shared" si="12"/>
        <v>0.10998739978792059</v>
      </c>
      <c r="F288" s="1">
        <f t="shared" si="13"/>
        <v>1.144864507485667E-3</v>
      </c>
      <c r="G288" s="1">
        <f t="shared" si="14"/>
        <v>0.88886773570459354</v>
      </c>
    </row>
    <row r="289" spans="1:7" x14ac:dyDescent="0.25">
      <c r="A289">
        <v>283</v>
      </c>
      <c r="E289" s="1">
        <f t="shared" si="12"/>
        <v>0.10996536367062022</v>
      </c>
      <c r="F289" s="1">
        <f t="shared" si="13"/>
        <v>1.0851245885370605E-3</v>
      </c>
      <c r="G289" s="1">
        <f t="shared" si="14"/>
        <v>0.88894951174084247</v>
      </c>
    </row>
    <row r="290" spans="1:7" x14ac:dyDescent="0.25">
      <c r="A290">
        <v>284</v>
      </c>
      <c r="E290" s="1">
        <f t="shared" si="12"/>
        <v>0.1099444815996191</v>
      </c>
      <c r="F290" s="1">
        <f t="shared" si="13"/>
        <v>1.0284977603569636E-3</v>
      </c>
      <c r="G290" s="1">
        <f t="shared" si="14"/>
        <v>0.8890270206400237</v>
      </c>
    </row>
    <row r="291" spans="1:7" x14ac:dyDescent="0.25">
      <c r="A291">
        <v>285</v>
      </c>
      <c r="E291" s="1">
        <f t="shared" si="12"/>
        <v>0.10992469301032856</v>
      </c>
      <c r="F291" s="1">
        <f t="shared" si="13"/>
        <v>9.7482222390772317E-4</v>
      </c>
      <c r="G291" s="1">
        <f t="shared" si="14"/>
        <v>0.88910048476576353</v>
      </c>
    </row>
    <row r="292" spans="1:7" x14ac:dyDescent="0.25">
      <c r="A292">
        <v>286</v>
      </c>
      <c r="E292" s="1">
        <f t="shared" si="12"/>
        <v>0.10990594052943059</v>
      </c>
      <c r="F292" s="1">
        <f t="shared" si="13"/>
        <v>9.2394454595514449E-4</v>
      </c>
      <c r="G292" s="1">
        <f t="shared" si="14"/>
        <v>0.88917011492461406</v>
      </c>
    </row>
    <row r="293" spans="1:7" x14ac:dyDescent="0.25">
      <c r="A293">
        <v>287</v>
      </c>
      <c r="E293" s="1">
        <f t="shared" si="12"/>
        <v>0.10988816980542455</v>
      </c>
      <c r="F293" s="1">
        <f t="shared" si="13"/>
        <v>8.7571923096439004E-4</v>
      </c>
      <c r="G293" s="1">
        <f t="shared" si="14"/>
        <v>0.88923611096361088</v>
      </c>
    </row>
    <row r="294" spans="1:7" x14ac:dyDescent="0.25">
      <c r="A294">
        <v>288</v>
      </c>
      <c r="E294" s="1">
        <f t="shared" si="12"/>
        <v>0.10987132934830258</v>
      </c>
      <c r="F294" s="1">
        <f t="shared" si="13"/>
        <v>8.3000831444604236E-4</v>
      </c>
      <c r="G294" s="1">
        <f t="shared" si="14"/>
        <v>0.88929866233725119</v>
      </c>
    </row>
    <row r="295" spans="1:7" x14ac:dyDescent="0.25">
      <c r="A295">
        <v>289</v>
      </c>
      <c r="E295" s="1">
        <f t="shared" si="12"/>
        <v>0.10985537037784887</v>
      </c>
      <c r="F295" s="1">
        <f t="shared" si="13"/>
        <v>7.8668097672503299E-4</v>
      </c>
      <c r="G295" s="1">
        <f t="shared" si="14"/>
        <v>0.88935794864542594</v>
      </c>
    </row>
    <row r="296" spans="1:7" x14ac:dyDescent="0.25">
      <c r="A296">
        <v>290</v>
      </c>
      <c r="E296" s="1">
        <f t="shared" si="12"/>
        <v>0.10984024668008709</v>
      </c>
      <c r="F296" s="1">
        <f t="shared" si="13"/>
        <v>7.4561317614931454E-4</v>
      </c>
      <c r="G296" s="1">
        <f t="shared" si="14"/>
        <v>0.88941414014376341</v>
      </c>
    </row>
    <row r="297" spans="1:7" x14ac:dyDescent="0.25">
      <c r="A297">
        <v>291</v>
      </c>
      <c r="E297" s="1">
        <f t="shared" si="12"/>
        <v>0.10982591447142775</v>
      </c>
      <c r="F297" s="1">
        <f t="shared" si="13"/>
        <v>7.0668730079797789E-4</v>
      </c>
      <c r="G297" s="1">
        <f t="shared" si="14"/>
        <v>0.8894673982277741</v>
      </c>
    </row>
    <row r="298" spans="1:7" x14ac:dyDescent="0.25">
      <c r="A298">
        <v>292</v>
      </c>
      <c r="E298" s="1">
        <f t="shared" si="12"/>
        <v>0.10981233227009304</v>
      </c>
      <c r="F298" s="1">
        <f t="shared" si="13"/>
        <v>6.6979183778997464E-4</v>
      </c>
      <c r="G298" s="1">
        <f t="shared" si="14"/>
        <v>0.88951787589211684</v>
      </c>
    </row>
    <row r="299" spans="1:7" x14ac:dyDescent="0.25">
      <c r="A299">
        <v>293</v>
      </c>
      <c r="E299" s="1">
        <f t="shared" si="12"/>
        <v>0.10979946077442049</v>
      </c>
      <c r="F299" s="1">
        <f t="shared" si="13"/>
        <v>6.3482105933467729E-4</v>
      </c>
      <c r="G299" s="1">
        <f t="shared" si="14"/>
        <v>0.88956571816624475</v>
      </c>
    </row>
    <row r="300" spans="1:7" x14ac:dyDescent="0.25">
      <c r="A300">
        <v>294</v>
      </c>
      <c r="E300" s="1">
        <f t="shared" si="12"/>
        <v>0.10978726274766992</v>
      </c>
      <c r="F300" s="1">
        <f t="shared" si="13"/>
        <v>6.0167472470418789E-4</v>
      </c>
      <c r="G300" s="1">
        <f t="shared" si="14"/>
        <v>0.88961106252762578</v>
      </c>
    </row>
    <row r="301" spans="1:7" x14ac:dyDescent="0.25">
      <c r="A301">
        <v>295</v>
      </c>
      <c r="E301" s="1">
        <f t="shared" si="12"/>
        <v>0.10977570290897921</v>
      </c>
      <c r="F301" s="1">
        <f t="shared" si="13"/>
        <v>5.7025779734459162E-4</v>
      </c>
      <c r="G301" s="1">
        <f t="shared" si="14"/>
        <v>0.88965403929367604</v>
      </c>
    </row>
    <row r="302" spans="1:7" x14ac:dyDescent="0.25">
      <c r="A302">
        <v>296</v>
      </c>
      <c r="E302" s="1">
        <f t="shared" si="12"/>
        <v>0.10976474783013422</v>
      </c>
      <c r="F302" s="1">
        <f t="shared" si="13"/>
        <v>5.4048017637925872E-4</v>
      </c>
      <c r="G302" s="1">
        <f t="shared" si="14"/>
        <v>0.88969477199348634</v>
      </c>
    </row>
    <row r="303" spans="1:7" x14ac:dyDescent="0.25">
      <c r="A303">
        <v>297</v>
      </c>
      <c r="E303" s="1">
        <f t="shared" si="12"/>
        <v>0.10975436583783742</v>
      </c>
      <c r="F303" s="1">
        <f t="shared" si="13"/>
        <v>5.1225644179183076E-4</v>
      </c>
      <c r="G303" s="1">
        <f t="shared" si="14"/>
        <v>0.88973337772037053</v>
      </c>
    </row>
    <row r="304" spans="1:7" x14ac:dyDescent="0.25">
      <c r="A304">
        <v>298</v>
      </c>
      <c r="E304" s="1">
        <f t="shared" si="12"/>
        <v>0.10974452692117725</v>
      </c>
      <c r="F304" s="1">
        <f t="shared" si="13"/>
        <v>4.8550561260971882E-4</v>
      </c>
      <c r="G304" s="1">
        <f t="shared" si="14"/>
        <v>0.88976996746621284</v>
      </c>
    </row>
    <row r="305" spans="1:7" x14ac:dyDescent="0.25">
      <c r="A305">
        <v>299</v>
      </c>
      <c r="E305" s="1">
        <f t="shared" ref="E305:E306" si="15">E304-$C$6*$D$6*E304*F304</f>
        <v>0.1097352026440169</v>
      </c>
      <c r="F305" s="1">
        <f t="shared" ref="F305:F306" si="16" xml:space="preserve"> F304+$C$6*$D$6*E304*F304-$B$6*F304</f>
        <v>4.6015091744080344E-4</v>
      </c>
      <c r="G305" s="1">
        <f t="shared" ref="G305:G306" si="17">G304+$B$6*F304</f>
        <v>0.88980464643854207</v>
      </c>
    </row>
    <row r="306" spans="1:7" x14ac:dyDescent="0.25">
      <c r="A306">
        <v>300</v>
      </c>
      <c r="E306" s="1">
        <f t="shared" si="15"/>
        <v>0.10972636606203677</v>
      </c>
      <c r="F306" s="1">
        <f t="shared" si="16"/>
        <v>4.3611957674659482E-4</v>
      </c>
      <c r="G306" s="1">
        <f t="shared" si="17"/>
        <v>0.88983751436121639</v>
      </c>
    </row>
  </sheetData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Basic Model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George Markowsky</dc:creator>
  <cp:lastModifiedBy>George Markowsky</cp:lastModifiedBy>
  <dcterms:created xsi:type="dcterms:W3CDTF">2015-06-05T18:17:20Z</dcterms:created>
  <dcterms:modified xsi:type="dcterms:W3CDTF">2020-05-22T03:40:46Z</dcterms:modified>
</cp:coreProperties>
</file>